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v-file1\企画課\04_広報\043_ホームページ\02_サイトの保守契約\01_WEBサイト更新・修正業務委託\250601-260531_更新委託【令和７年度】\260302_Ｒ７委託③_試験単価・会議室改修\260116_建設材料単価改正\20260309_差し替え\"/>
    </mc:Choice>
  </mc:AlternateContent>
  <xr:revisionPtr revIDLastSave="0" documentId="13_ncr:1_{CFEA42F1-F587-48AF-BE2D-8D95CC1D45F8}" xr6:coauthVersionLast="47" xr6:coauthVersionMax="47" xr10:uidLastSave="{00000000-0000-0000-0000-000000000000}"/>
  <bookViews>
    <workbookView xWindow="6210" yWindow="1935" windowWidth="16410" windowHeight="16965" xr2:uid="{D67447C6-DDDD-4F84-BD47-6FD23A5BBD8E}"/>
  </bookViews>
  <sheets>
    <sheet name="１号様式" sheetId="1" r:id="rId1"/>
  </sheets>
  <definedNames>
    <definedName name="_xlnm.Print_Area" localSheetId="0">'１号様式'!$A$1:$AU$92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AL79" i="1"/>
  <c r="AP73" i="1"/>
  <c r="AP71" i="1"/>
  <c r="AP69" i="1"/>
  <c r="AP67" i="1"/>
  <c r="AP65" i="1"/>
  <c r="AP63" i="1"/>
  <c r="AP61" i="1"/>
  <c r="AP59" i="1"/>
  <c r="AP57" i="1"/>
  <c r="AP55" i="1"/>
  <c r="AP53" i="1"/>
  <c r="AP52" i="1"/>
  <c r="AP51" i="1"/>
  <c r="AP50" i="1"/>
  <c r="AP75" i="1" s="1"/>
  <c r="V44" i="1"/>
  <c r="V40" i="1"/>
  <c r="V36" i="1"/>
  <c r="AP77" i="1" l="1"/>
  <c r="AP79" i="1"/>
</calcChain>
</file>

<file path=xl/sharedStrings.xml><?xml version="1.0" encoding="utf-8"?>
<sst xmlns="http://schemas.openxmlformats.org/spreadsheetml/2006/main" count="185" uniqueCount="111">
  <si>
    <t>　　</t>
    <phoneticPr fontId="4"/>
  </si>
  <si>
    <t>第１号様式（硬化コンクリート用）</t>
    <rPh sb="0" eb="1">
      <t>ダイ</t>
    </rPh>
    <rPh sb="2" eb="3">
      <t>ゴウ</t>
    </rPh>
    <rPh sb="3" eb="5">
      <t>ヨウシキ</t>
    </rPh>
    <phoneticPr fontId="6"/>
  </si>
  <si>
    <t>試 験 業 務 依 頼 書</t>
    <phoneticPr fontId="6"/>
  </si>
  <si>
    <t>依頼受付番号</t>
    <rPh sb="0" eb="2">
      <t>イライ</t>
    </rPh>
    <rPh sb="2" eb="4">
      <t>ウケツケ</t>
    </rPh>
    <rPh sb="4" eb="6">
      <t>バンゴウ</t>
    </rPh>
    <phoneticPr fontId="6"/>
  </si>
  <si>
    <t>一般財団法人ふくしま市町村支援機構　試験審査所長　様</t>
    <rPh sb="0" eb="2">
      <t>イッパン</t>
    </rPh>
    <rPh sb="10" eb="13">
      <t>シチョウソン</t>
    </rPh>
    <rPh sb="13" eb="15">
      <t>シエン</t>
    </rPh>
    <rPh sb="15" eb="17">
      <t>キコウ</t>
    </rPh>
    <rPh sb="18" eb="20">
      <t>シケン</t>
    </rPh>
    <rPh sb="20" eb="22">
      <t>シンサ</t>
    </rPh>
    <rPh sb="22" eb="23">
      <t>ショ</t>
    </rPh>
    <rPh sb="23" eb="24">
      <t>チョウ</t>
    </rPh>
    <phoneticPr fontId="6"/>
  </si>
  <si>
    <t>次のとおり材料試験を依頼します。なお、試験手数料は請求書受理後30日以内に支払います。</t>
    <rPh sb="0" eb="1">
      <t>ツギ</t>
    </rPh>
    <rPh sb="5" eb="7">
      <t>ザイリョウ</t>
    </rPh>
    <rPh sb="7" eb="9">
      <t>シケン</t>
    </rPh>
    <rPh sb="10" eb="12">
      <t>イライ</t>
    </rPh>
    <rPh sb="19" eb="21">
      <t>シケン</t>
    </rPh>
    <rPh sb="21" eb="24">
      <t>テスウリョウ</t>
    </rPh>
    <rPh sb="25" eb="28">
      <t>セイキュウショ</t>
    </rPh>
    <rPh sb="28" eb="30">
      <t>ジュリ</t>
    </rPh>
    <rPh sb="30" eb="31">
      <t>ゴ</t>
    </rPh>
    <rPh sb="33" eb="34">
      <t>ニチ</t>
    </rPh>
    <rPh sb="34" eb="36">
      <t>イナイ</t>
    </rPh>
    <rPh sb="37" eb="39">
      <t>シハラ</t>
    </rPh>
    <phoneticPr fontId="4"/>
  </si>
  <si>
    <t>所在地</t>
    <phoneticPr fontId="6"/>
  </si>
  <si>
    <t>〒(</t>
    <phoneticPr fontId="4"/>
  </si>
  <si>
    <t>－</t>
    <phoneticPr fontId="6"/>
  </si>
  <si>
    <t>)</t>
    <phoneticPr fontId="6"/>
  </si>
  <si>
    <t>試験依頼者</t>
    <phoneticPr fontId="6"/>
  </si>
  <si>
    <t>報告書宛名</t>
    <phoneticPr fontId="6"/>
  </si>
  <si>
    <t>ＴＥＬ</t>
    <phoneticPr fontId="4"/>
  </si>
  <si>
    <t>(</t>
    <phoneticPr fontId="4"/>
  </si>
  <si>
    <t>ＦＡＸ</t>
    <phoneticPr fontId="4"/>
  </si>
  <si>
    <t>会社名</t>
    <rPh sb="0" eb="2">
      <t>カイシャ</t>
    </rPh>
    <phoneticPr fontId="6"/>
  </si>
  <si>
    <t>代表者
職氏名</t>
    <phoneticPr fontId="6"/>
  </si>
  <si>
    <t>職名</t>
    <rPh sb="0" eb="2">
      <t>ショクメイ</t>
    </rPh>
    <phoneticPr fontId="4"/>
  </si>
  <si>
    <t>氏名</t>
    <rPh sb="0" eb="2">
      <t>シメイ</t>
    </rPh>
    <phoneticPr fontId="4"/>
  </si>
  <si>
    <t>印</t>
    <rPh sb="0" eb="1">
      <t>イン</t>
    </rPh>
    <phoneticPr fontId="14"/>
  </si>
  <si>
    <t>連絡担当者職氏名</t>
    <rPh sb="5" eb="6">
      <t>ショク</t>
    </rPh>
    <rPh sb="6" eb="8">
      <t>シメイ</t>
    </rPh>
    <phoneticPr fontId="4"/>
  </si>
  <si>
    <t>工事概要</t>
    <rPh sb="0" eb="2">
      <t>コウジ</t>
    </rPh>
    <rPh sb="2" eb="4">
      <t>ガイヨウ</t>
    </rPh>
    <phoneticPr fontId="14"/>
  </si>
  <si>
    <t>工事番号</t>
    <rPh sb="0" eb="2">
      <t>コウジ</t>
    </rPh>
    <rPh sb="2" eb="4">
      <t>バンゴウ</t>
    </rPh>
    <phoneticPr fontId="14"/>
  </si>
  <si>
    <t>工事名</t>
    <rPh sb="0" eb="2">
      <t>コウジ</t>
    </rPh>
    <rPh sb="2" eb="3">
      <t>メイ</t>
    </rPh>
    <phoneticPr fontId="14"/>
  </si>
  <si>
    <t>路河川名</t>
    <phoneticPr fontId="6"/>
  </si>
  <si>
    <t>発注元</t>
    <rPh sb="0" eb="2">
      <t>ハッチュウ</t>
    </rPh>
    <rPh sb="2" eb="3">
      <t>モト</t>
    </rPh>
    <phoneticPr fontId="6"/>
  </si>
  <si>
    <t>発注機関</t>
    <rPh sb="0" eb="2">
      <t>ハッチュウ</t>
    </rPh>
    <rPh sb="2" eb="4">
      <t>キカン</t>
    </rPh>
    <phoneticPr fontId="4"/>
  </si>
  <si>
    <t>国</t>
    <phoneticPr fontId="6"/>
  </si>
  <si>
    <t>公社・公団</t>
    <phoneticPr fontId="6"/>
  </si>
  <si>
    <t>県</t>
    <phoneticPr fontId="6"/>
  </si>
  <si>
    <t>市町村</t>
    <phoneticPr fontId="6"/>
  </si>
  <si>
    <t>民間</t>
    <phoneticPr fontId="6"/>
  </si>
  <si>
    <t>キャッピング</t>
    <phoneticPr fontId="6"/>
  </si>
  <si>
    <t>　・済</t>
    <rPh sb="2" eb="3">
      <t>スミ</t>
    </rPh>
    <phoneticPr fontId="6"/>
  </si>
  <si>
    <t>・要（アンボンド･成形）</t>
    <rPh sb="1" eb="2">
      <t>ヨウ</t>
    </rPh>
    <rPh sb="9" eb="11">
      <t>セイケイ</t>
    </rPh>
    <phoneticPr fontId="6"/>
  </si>
  <si>
    <t>供試体搬入日</t>
    <rPh sb="0" eb="3">
      <t>キョウシタイ</t>
    </rPh>
    <rPh sb="3" eb="5">
      <t>ハンニュウ</t>
    </rPh>
    <rPh sb="5" eb="6">
      <t>ビ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</si>
  <si>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</si>
  <si>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</si>
  <si>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</si>
  <si>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立会いの有無</t>
    <rPh sb="0" eb="2">
      <t>タチア</t>
    </rPh>
    <rPh sb="4" eb="6">
      <t>ウム</t>
    </rPh>
    <phoneticPr fontId="14"/>
  </si>
  <si>
    <t xml:space="preserve"> ・有（日時　　 　　　　　　　　　）</t>
    <rPh sb="2" eb="3">
      <t>ユウ</t>
    </rPh>
    <rPh sb="4" eb="5">
      <t>ヒ</t>
    </rPh>
    <rPh sb="5" eb="6">
      <t>ドキ</t>
    </rPh>
    <phoneticPr fontId="6"/>
  </si>
  <si>
    <t>・無</t>
    <rPh sb="1" eb="2">
      <t>ナ</t>
    </rPh>
    <phoneticPr fontId="6"/>
  </si>
  <si>
    <t>報告書送付希望日</t>
    <rPh sb="0" eb="3">
      <t>ホウコクショ</t>
    </rPh>
    <rPh sb="3" eb="5">
      <t>ソウフ</t>
    </rPh>
    <rPh sb="5" eb="7">
      <t>キボウ</t>
    </rPh>
    <rPh sb="7" eb="8">
      <t>ビ</t>
    </rPh>
    <phoneticPr fontId="4"/>
  </si>
  <si>
    <t>搬入方法</t>
    <rPh sb="0" eb="2">
      <t>ハンニュウ</t>
    </rPh>
    <rPh sb="2" eb="4">
      <t>ホウホウ</t>
    </rPh>
    <phoneticPr fontId="4"/>
  </si>
  <si>
    <t xml:space="preserve"> ・持参者氏名（　　　 　   　　　） ・宅配  ・収集</t>
    <rPh sb="2" eb="4">
      <t>ジサン</t>
    </rPh>
    <rPh sb="4" eb="5">
      <t>シャ</t>
    </rPh>
    <rPh sb="5" eb="7">
      <t>シメイ</t>
    </rPh>
    <rPh sb="6" eb="7">
      <t>メイ</t>
    </rPh>
    <rPh sb="22" eb="24">
      <t>タクハイ</t>
    </rPh>
    <rPh sb="27" eb="29">
      <t>シュウシュウ</t>
    </rPh>
    <phoneticPr fontId="6"/>
  </si>
  <si>
    <t>呼び強度･スランプ･骨材･セメントの種類</t>
    <rPh sb="0" eb="1">
      <t>ヨ</t>
    </rPh>
    <rPh sb="2" eb="4">
      <t>キョウド</t>
    </rPh>
    <rPh sb="10" eb="12">
      <t>コツザイ</t>
    </rPh>
    <rPh sb="18" eb="19">
      <t>シュベツ</t>
    </rPh>
    <rPh sb="19" eb="20">
      <t>ルイ</t>
    </rPh>
    <phoneticPr fontId="4"/>
  </si>
  <si>
    <t>打設年月日</t>
    <rPh sb="0" eb="1">
      <t>ダ</t>
    </rPh>
    <rPh sb="1" eb="2">
      <t>セツビ</t>
    </rPh>
    <rPh sb="2" eb="3">
      <t>ネン</t>
    </rPh>
    <rPh sb="3" eb="4">
      <t>ツキ</t>
    </rPh>
    <rPh sb="4" eb="5">
      <t>ヒ</t>
    </rPh>
    <phoneticPr fontId="4"/>
  </si>
  <si>
    <t>材齢</t>
    <rPh sb="0" eb="1">
      <t>ザイ</t>
    </rPh>
    <rPh sb="1" eb="2">
      <t>レイ</t>
    </rPh>
    <phoneticPr fontId="4"/>
  </si>
  <si>
    <t>打設箇所</t>
    <rPh sb="0" eb="1">
      <t>ダ</t>
    </rPh>
    <rPh sb="1" eb="2">
      <t>セツ</t>
    </rPh>
    <rPh sb="2" eb="4">
      <t>カショ</t>
    </rPh>
    <phoneticPr fontId="4"/>
  </si>
  <si>
    <t>養生方法</t>
    <rPh sb="0" eb="2">
      <t>ヨウジョウ</t>
    </rPh>
    <rPh sb="2" eb="4">
      <t>ホウホウ</t>
    </rPh>
    <phoneticPr fontId="4"/>
  </si>
  <si>
    <t>本数</t>
    <rPh sb="0" eb="2">
      <t>ホンスウ</t>
    </rPh>
    <phoneticPr fontId="4"/>
  </si>
  <si>
    <t>備考</t>
    <rPh sb="0" eb="2">
      <t>ビコウ</t>
    </rPh>
    <phoneticPr fontId="3"/>
  </si>
  <si>
    <t>試験年月日</t>
    <rPh sb="0" eb="2">
      <t>シケン</t>
    </rPh>
    <rPh sb="2" eb="5">
      <t>ネンガッピ</t>
    </rPh>
    <phoneticPr fontId="14"/>
  </si>
  <si>
    <t>―</t>
    <phoneticPr fontId="6"/>
  </si>
  <si>
    <t>標　　準</t>
    <rPh sb="0" eb="1">
      <t>ヒョウ</t>
    </rPh>
    <rPh sb="3" eb="4">
      <t>ジュン</t>
    </rPh>
    <phoneticPr fontId="4"/>
  </si>
  <si>
    <t>本</t>
    <rPh sb="0" eb="1">
      <t>ホン</t>
    </rPh>
    <phoneticPr fontId="6"/>
  </si>
  <si>
    <t>現場水中・現場空中</t>
    <rPh sb="5" eb="7">
      <t>ゲンバ</t>
    </rPh>
    <rPh sb="7" eb="9">
      <t>クウチュウ</t>
    </rPh>
    <phoneticPr fontId="6"/>
  </si>
  <si>
    <t>その他(</t>
    <phoneticPr fontId="6"/>
  </si>
  <si>
    <t>○試験報告書に次の項目の記載を希望する場合はご記入ください。</t>
    <rPh sb="1" eb="3">
      <t>シケン</t>
    </rPh>
    <rPh sb="3" eb="6">
      <t>ホウコクショ</t>
    </rPh>
    <rPh sb="7" eb="8">
      <t>ツギ</t>
    </rPh>
    <rPh sb="9" eb="11">
      <t>コウモク</t>
    </rPh>
    <rPh sb="12" eb="14">
      <t>キサイ</t>
    </rPh>
    <rPh sb="15" eb="17">
      <t>キボウ</t>
    </rPh>
    <rPh sb="19" eb="21">
      <t>バアイ</t>
    </rPh>
    <rPh sb="23" eb="25">
      <t>キニュウ</t>
    </rPh>
    <phoneticPr fontId="14"/>
  </si>
  <si>
    <t>計</t>
    <rPh sb="0" eb="1">
      <t>ケイ</t>
    </rPh>
    <phoneticPr fontId="4"/>
  </si>
  <si>
    <t>本</t>
    <rPh sb="0" eb="1">
      <t>ホン</t>
    </rPh>
    <phoneticPr fontId="4"/>
  </si>
  <si>
    <t>生コン会社</t>
    <rPh sb="0" eb="1">
      <t>ナマ</t>
    </rPh>
    <rPh sb="3" eb="5">
      <t>カイシャ</t>
    </rPh>
    <phoneticPr fontId="14"/>
  </si>
  <si>
    <t>：</t>
    <phoneticPr fontId="14"/>
  </si>
  <si>
    <t>試 験 項 目</t>
    <rPh sb="0" eb="1">
      <t>タメシ</t>
    </rPh>
    <rPh sb="2" eb="3">
      <t>シルシ</t>
    </rPh>
    <rPh sb="4" eb="5">
      <t>コウ</t>
    </rPh>
    <rPh sb="6" eb="7">
      <t>メ</t>
    </rPh>
    <phoneticPr fontId="14"/>
  </si>
  <si>
    <t>件 数</t>
    <rPh sb="0" eb="1">
      <t>ケン</t>
    </rPh>
    <rPh sb="2" eb="3">
      <t>スウ</t>
    </rPh>
    <phoneticPr fontId="14"/>
  </si>
  <si>
    <t>単 価</t>
    <rPh sb="0" eb="1">
      <t>タン</t>
    </rPh>
    <rPh sb="2" eb="3">
      <t>アタイ</t>
    </rPh>
    <phoneticPr fontId="14"/>
  </si>
  <si>
    <t>単 位</t>
    <rPh sb="0" eb="1">
      <t>タン</t>
    </rPh>
    <rPh sb="2" eb="3">
      <t>クライ</t>
    </rPh>
    <phoneticPr fontId="6"/>
  </si>
  <si>
    <t>金 額</t>
    <rPh sb="0" eb="1">
      <t>カネ</t>
    </rPh>
    <rPh sb="2" eb="3">
      <t>ガク</t>
    </rPh>
    <phoneticPr fontId="14"/>
  </si>
  <si>
    <t>曲げ強度試験</t>
    <rPh sb="0" eb="1">
      <t>マ</t>
    </rPh>
    <rPh sb="2" eb="4">
      <t>キョウド</t>
    </rPh>
    <rPh sb="4" eb="6">
      <t>シケン</t>
    </rPh>
    <phoneticPr fontId="14"/>
  </si>
  <si>
    <t>3供試体</t>
    <rPh sb="1" eb="4">
      <t>キョウシタイ</t>
    </rPh>
    <phoneticPr fontId="6"/>
  </si>
  <si>
    <t>圧縮強度試験</t>
    <rPh sb="0" eb="2">
      <t>アッシュク</t>
    </rPh>
    <rPh sb="2" eb="4">
      <t>キョウド</t>
    </rPh>
    <rPh sb="4" eb="6">
      <t>シケン</t>
    </rPh>
    <phoneticPr fontId="14"/>
  </si>
  <si>
    <t>混和材料の種類</t>
    <rPh sb="0" eb="2">
      <t>コンワ</t>
    </rPh>
    <rPh sb="2" eb="4">
      <t>ザイリョウ</t>
    </rPh>
    <rPh sb="5" eb="7">
      <t>シュルイ</t>
    </rPh>
    <phoneticPr fontId="14"/>
  </si>
  <si>
    <t>圧縮強度試験(JNLA登録)</t>
    <rPh sb="0" eb="2">
      <t>アッシュク</t>
    </rPh>
    <rPh sb="2" eb="4">
      <t>キョウド</t>
    </rPh>
    <rPh sb="4" eb="6">
      <t>シケン</t>
    </rPh>
    <phoneticPr fontId="14"/>
  </si>
  <si>
    <t>引張強度試験</t>
    <rPh sb="0" eb="2">
      <t>ヒッパリ</t>
    </rPh>
    <rPh sb="2" eb="4">
      <t>キョウド</t>
    </rPh>
    <rPh sb="4" eb="6">
      <t>シケン</t>
    </rPh>
    <phoneticPr fontId="6"/>
  </si>
  <si>
    <t>○報告書送付先に変更がある場合はご記入ください。</t>
    <rPh sb="1" eb="4">
      <t>ホウコクショ</t>
    </rPh>
    <rPh sb="4" eb="6">
      <t>ソウフ</t>
    </rPh>
    <rPh sb="6" eb="7">
      <t>サキ</t>
    </rPh>
    <rPh sb="8" eb="10">
      <t>ヘンコウ</t>
    </rPh>
    <rPh sb="13" eb="15">
      <t>バアイ</t>
    </rPh>
    <rPh sb="17" eb="19">
      <t>キニュウ</t>
    </rPh>
    <phoneticPr fontId="6"/>
  </si>
  <si>
    <t>静弾性係数試験</t>
    <rPh sb="0" eb="1">
      <t>セイ</t>
    </rPh>
    <rPh sb="1" eb="3">
      <t>ダンセイ</t>
    </rPh>
    <rPh sb="3" eb="5">
      <t>ケイスウ</t>
    </rPh>
    <rPh sb="5" eb="7">
      <t>シケン</t>
    </rPh>
    <phoneticPr fontId="6"/>
  </si>
  <si>
    <t>1供試体</t>
    <rPh sb="1" eb="4">
      <t>キョウシタイ</t>
    </rPh>
    <phoneticPr fontId="6"/>
  </si>
  <si>
    <t>会社名　：</t>
    <rPh sb="0" eb="2">
      <t>カイシャ</t>
    </rPh>
    <rPh sb="2" eb="3">
      <t>メイ</t>
    </rPh>
    <phoneticPr fontId="6"/>
  </si>
  <si>
    <t>担当者：</t>
    <rPh sb="0" eb="3">
      <t>タントウシャ</t>
    </rPh>
    <phoneticPr fontId="6"/>
  </si>
  <si>
    <t>中性化深さの測定</t>
    <rPh sb="0" eb="3">
      <t>チュウセイカ</t>
    </rPh>
    <rPh sb="3" eb="4">
      <t>フカ</t>
    </rPh>
    <rPh sb="6" eb="8">
      <t>ソクテイ</t>
    </rPh>
    <phoneticPr fontId="14"/>
  </si>
  <si>
    <t>郵便番号：〒</t>
    <rPh sb="0" eb="2">
      <t>ユウビン</t>
    </rPh>
    <rPh sb="2" eb="4">
      <t>バンゴウ</t>
    </rPh>
    <phoneticPr fontId="6"/>
  </si>
  <si>
    <t>電話番号：</t>
    <rPh sb="0" eb="2">
      <t>デンワ</t>
    </rPh>
    <rPh sb="2" eb="4">
      <t>バンゴウ</t>
    </rPh>
    <phoneticPr fontId="6"/>
  </si>
  <si>
    <t>硬化Co塩化物イオン</t>
    <rPh sb="0" eb="2">
      <t>コウカ</t>
    </rPh>
    <rPh sb="4" eb="7">
      <t>エンカブツ</t>
    </rPh>
    <phoneticPr fontId="6"/>
  </si>
  <si>
    <t>1スライス</t>
    <phoneticPr fontId="6"/>
  </si>
  <si>
    <t>住所　　：</t>
    <rPh sb="0" eb="2">
      <t>ジュウショ</t>
    </rPh>
    <phoneticPr fontId="6"/>
  </si>
  <si>
    <t>モルタルの膨張率試験</t>
    <rPh sb="5" eb="7">
      <t>ボウチョウ</t>
    </rPh>
    <rPh sb="7" eb="8">
      <t>リツ</t>
    </rPh>
    <rPh sb="8" eb="10">
      <t>シケン</t>
    </rPh>
    <phoneticPr fontId="6"/>
  </si>
  <si>
    <t>○請求先名称、請求書送付先に変更がある場合はご記入ください。</t>
    <rPh sb="1" eb="3">
      <t>セイキュウ</t>
    </rPh>
    <rPh sb="3" eb="4">
      <t>サキ</t>
    </rPh>
    <rPh sb="4" eb="6">
      <t>メイショウ</t>
    </rPh>
    <rPh sb="7" eb="10">
      <t>セイキュウショ</t>
    </rPh>
    <rPh sb="10" eb="12">
      <t>ソウフ</t>
    </rPh>
    <rPh sb="12" eb="13">
      <t>サキ</t>
    </rPh>
    <rPh sb="14" eb="16">
      <t>ヘンコウ</t>
    </rPh>
    <rPh sb="19" eb="21">
      <t>バアイ</t>
    </rPh>
    <rPh sb="23" eb="25">
      <t>キニュウ</t>
    </rPh>
    <phoneticPr fontId="6"/>
  </si>
  <si>
    <t>端面成形（切断）</t>
    <rPh sb="5" eb="7">
      <t>セツダン</t>
    </rPh>
    <phoneticPr fontId="6"/>
  </si>
  <si>
    <t>1面</t>
    <rPh sb="1" eb="2">
      <t>メン</t>
    </rPh>
    <phoneticPr fontId="6"/>
  </si>
  <si>
    <t>端面成形（研磨）</t>
    <phoneticPr fontId="6"/>
  </si>
  <si>
    <t>○副本の発行依頼：</t>
    <phoneticPr fontId="3"/>
  </si>
  <si>
    <t>報告書の副本</t>
    <rPh sb="0" eb="3">
      <t>ホウコクショ</t>
    </rPh>
    <rPh sb="4" eb="6">
      <t>フクホン</t>
    </rPh>
    <phoneticPr fontId="14"/>
  </si>
  <si>
    <t>1部</t>
    <rPh sb="1" eb="2">
      <t>ブ</t>
    </rPh>
    <phoneticPr fontId="3"/>
  </si>
  <si>
    <t>依頼受付番号</t>
    <phoneticPr fontId="3"/>
  </si>
  <si>
    <t>小　　　計</t>
    <phoneticPr fontId="3"/>
  </si>
  <si>
    <t>消　費　税</t>
    <phoneticPr fontId="3"/>
  </si>
  <si>
    <t>%</t>
  </si>
  <si>
    <t>合　　　計</t>
    <phoneticPr fontId="3"/>
  </si>
  <si>
    <t>2026.4.1</t>
    <phoneticPr fontId="3"/>
  </si>
  <si>
    <t>受付印</t>
    <rPh sb="0" eb="2">
      <t>ウケツケ</t>
    </rPh>
    <rPh sb="2" eb="3">
      <t>イン</t>
    </rPh>
    <phoneticPr fontId="6"/>
  </si>
  <si>
    <t>一般財団法人ふくしま市町村支援機構記入欄</t>
    <rPh sb="0" eb="2">
      <t>イッパン</t>
    </rPh>
    <rPh sb="2" eb="4">
      <t>ザイダン</t>
    </rPh>
    <rPh sb="4" eb="6">
      <t>ホウジン</t>
    </rPh>
    <rPh sb="10" eb="13">
      <t>シチョウソン</t>
    </rPh>
    <rPh sb="13" eb="15">
      <t>シエン</t>
    </rPh>
    <rPh sb="15" eb="17">
      <t>キコウ</t>
    </rPh>
    <rPh sb="17" eb="19">
      <t>キニュウ</t>
    </rPh>
    <rPh sb="19" eb="20">
      <t>ラン</t>
    </rPh>
    <phoneticPr fontId="14"/>
  </si>
  <si>
    <t>所長</t>
    <rPh sb="0" eb="2">
      <t>ショチョウ</t>
    </rPh>
    <phoneticPr fontId="6"/>
  </si>
  <si>
    <t>品質管理者</t>
    <rPh sb="0" eb="2">
      <t>ヒンシツ</t>
    </rPh>
    <rPh sb="2" eb="4">
      <t>カンリ</t>
    </rPh>
    <rPh sb="4" eb="5">
      <t>シャ</t>
    </rPh>
    <phoneticPr fontId="6"/>
  </si>
  <si>
    <t>技術管理主体</t>
    <rPh sb="0" eb="2">
      <t>ギジュツ</t>
    </rPh>
    <rPh sb="2" eb="4">
      <t>カンリ</t>
    </rPh>
    <rPh sb="4" eb="6">
      <t>シュタイ</t>
    </rPh>
    <phoneticPr fontId="6"/>
  </si>
  <si>
    <t>事務担当</t>
    <rPh sb="0" eb="2">
      <t>ジム</t>
    </rPh>
    <rPh sb="2" eb="4">
      <t>タントウ</t>
    </rPh>
    <phoneticPr fontId="6"/>
  </si>
  <si>
    <t>試験担当</t>
    <rPh sb="0" eb="2">
      <t>シケン</t>
    </rPh>
    <rPh sb="2" eb="4">
      <t>タントウ</t>
    </rPh>
    <phoneticPr fontId="6"/>
  </si>
  <si>
    <t>受付</t>
    <phoneticPr fontId="6"/>
  </si>
  <si>
    <t>1　・　2　・　3</t>
    <phoneticPr fontId="6"/>
  </si>
  <si>
    <t>）部</t>
    <phoneticPr fontId="3"/>
  </si>
  <si>
    <r>
      <t>単位セメント量の下限値</t>
    </r>
    <r>
      <rPr>
        <sz val="7"/>
        <rFont val="ＭＳ 明朝"/>
        <family val="1"/>
        <charset val="128"/>
      </rPr>
      <t>（㎏/ｍ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）</t>
    </r>
    <rPh sb="0" eb="2">
      <t>タンイ</t>
    </rPh>
    <rPh sb="6" eb="7">
      <t>リョウ</t>
    </rPh>
    <rPh sb="8" eb="11">
      <t>カゲンチ</t>
    </rPh>
    <phoneticPr fontId="14"/>
  </si>
  <si>
    <r>
      <t>水セメント比の上限値</t>
    </r>
    <r>
      <rPr>
        <sz val="7"/>
        <rFont val="ＭＳ 明朝"/>
        <family val="1"/>
        <charset val="128"/>
      </rPr>
      <t>（％）</t>
    </r>
    <rPh sb="0" eb="1">
      <t>ミズ</t>
    </rPh>
    <rPh sb="5" eb="6">
      <t>ヒ</t>
    </rPh>
    <rPh sb="7" eb="9">
      <t>ジョウゲン</t>
    </rPh>
    <rPh sb="9" eb="10">
      <t>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</si>
</sst>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10"/>
      <color indexed="48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48"/>
      <name val="ＭＳ 明朝"/>
      <family val="1"/>
      <charset val="128"/>
    </font>
    <font>
      <sz val="11"/>
      <color indexed="4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45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4" xfId="1" applyFont="1" applyBorder="1" applyAlignment="1">
      <alignment horizontal="center" vertical="distributed" textRotation="255" justifyLastLine="1"/>
    </xf>
    <xf numFmtId="0" fontId="8" fillId="0" borderId="5" xfId="1" applyFont="1" applyBorder="1" applyAlignment="1">
      <alignment horizontal="center" vertical="distributed" textRotation="255" justifyLastLine="1"/>
    </xf>
    <xf numFmtId="0" fontId="8" fillId="0" borderId="6" xfId="1" applyFont="1" applyBorder="1" applyAlignment="1">
      <alignment horizontal="center" vertical="center" textRotation="255"/>
    </xf>
    <xf numFmtId="0" fontId="8" fillId="0" borderId="5" xfId="1" applyFont="1" applyBorder="1" applyAlignment="1">
      <alignment horizontal="center" vertical="center" textRotation="255"/>
    </xf>
    <xf numFmtId="0" fontId="5" fillId="0" borderId="7" xfId="1" applyFont="1" applyBorder="1"/>
    <xf numFmtId="0" fontId="5" fillId="0" borderId="8" xfId="1" applyFont="1" applyBorder="1"/>
    <xf numFmtId="0" fontId="5" fillId="0" borderId="0" xfId="1" applyFont="1" applyAlignment="1">
      <alignment horizontal="left" vertical="center"/>
    </xf>
    <xf numFmtId="0" fontId="5" fillId="0" borderId="12" xfId="1" applyFont="1" applyBorder="1"/>
    <xf numFmtId="0" fontId="10" fillId="0" borderId="0" xfId="1" applyFont="1"/>
    <xf numFmtId="0" fontId="5" fillId="0" borderId="0" xfId="1" applyFont="1" applyAlignment="1">
      <alignment horizontal="right"/>
    </xf>
    <xf numFmtId="0" fontId="8" fillId="0" borderId="14" xfId="1" applyFont="1" applyBorder="1"/>
    <xf numFmtId="0" fontId="5" fillId="0" borderId="14" xfId="1" applyFont="1" applyBorder="1"/>
    <xf numFmtId="0" fontId="10" fillId="0" borderId="14" xfId="1" applyFont="1" applyBorder="1"/>
    <xf numFmtId="0" fontId="5" fillId="0" borderId="14" xfId="1" applyFont="1" applyBorder="1" applyAlignment="1">
      <alignment horizontal="right"/>
    </xf>
    <xf numFmtId="0" fontId="5" fillId="0" borderId="16" xfId="1" applyFont="1" applyBorder="1"/>
    <xf numFmtId="0" fontId="5" fillId="0" borderId="0" xfId="1" applyFont="1" applyAlignment="1">
      <alignment vertical="top"/>
    </xf>
    <xf numFmtId="0" fontId="15" fillId="0" borderId="0" xfId="1" applyFont="1"/>
    <xf numFmtId="0" fontId="10" fillId="0" borderId="0" xfId="1" applyFont="1" applyAlignment="1">
      <alignment vertical="top"/>
    </xf>
    <xf numFmtId="0" fontId="8" fillId="0" borderId="13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vertical="top"/>
    </xf>
    <xf numFmtId="0" fontId="5" fillId="0" borderId="18" xfId="1" applyFont="1" applyBorder="1"/>
    <xf numFmtId="0" fontId="8" fillId="0" borderId="20" xfId="1" applyFont="1" applyBorder="1" applyAlignment="1">
      <alignment horizontal="center" vertical="distributed" textRotation="255" justifyLastLine="1"/>
    </xf>
    <xf numFmtId="0" fontId="8" fillId="0" borderId="21" xfId="1" applyFont="1" applyBorder="1" applyAlignment="1">
      <alignment horizontal="center" vertical="distributed" textRotation="255" justifyLastLine="1"/>
    </xf>
    <xf numFmtId="0" fontId="10" fillId="0" borderId="1" xfId="1" applyFont="1" applyBorder="1"/>
    <xf numFmtId="0" fontId="5" fillId="0" borderId="23" xfId="1" applyFont="1" applyBorder="1"/>
    <xf numFmtId="0" fontId="17" fillId="0" borderId="0" xfId="1" applyFont="1"/>
    <xf numFmtId="0" fontId="8" fillId="0" borderId="7" xfId="1" applyFont="1" applyBorder="1"/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vertical="top"/>
    </xf>
    <xf numFmtId="0" fontId="8" fillId="0" borderId="9" xfId="1" applyFont="1" applyBorder="1"/>
    <xf numFmtId="0" fontId="8" fillId="0" borderId="0" xfId="1" applyFont="1"/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8" fillId="0" borderId="18" xfId="1" applyFont="1" applyBorder="1" applyAlignment="1">
      <alignment vertical="top"/>
    </xf>
    <xf numFmtId="0" fontId="8" fillId="0" borderId="18" xfId="1" applyFont="1" applyBorder="1" applyAlignment="1">
      <alignment horizontal="left" vertical="center"/>
    </xf>
    <xf numFmtId="0" fontId="18" fillId="0" borderId="18" xfId="1" applyFont="1" applyBorder="1" applyAlignment="1">
      <alignment vertical="center" shrinkToFit="1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wrapText="1"/>
    </xf>
    <xf numFmtId="0" fontId="18" fillId="0" borderId="14" xfId="1" applyFont="1" applyBorder="1" applyAlignment="1">
      <alignment vertical="top"/>
    </xf>
    <xf numFmtId="0" fontId="18" fillId="0" borderId="14" xfId="1" applyFont="1" applyBorder="1" applyAlignment="1">
      <alignment vertical="center" shrinkToFit="1"/>
    </xf>
    <xf numFmtId="0" fontId="8" fillId="0" borderId="17" xfId="1" applyFont="1" applyBorder="1" applyAlignment="1">
      <alignment vertical="center"/>
    </xf>
    <xf numFmtId="0" fontId="8" fillId="0" borderId="18" xfId="1" quotePrefix="1" applyFont="1" applyBorder="1" applyAlignment="1">
      <alignment vertical="center"/>
    </xf>
    <xf numFmtId="0" fontId="8" fillId="0" borderId="0" xfId="1" quotePrefix="1" applyFont="1" applyAlignment="1">
      <alignment vertical="center"/>
    </xf>
    <xf numFmtId="0" fontId="5" fillId="0" borderId="9" xfId="1" applyFont="1" applyBorder="1"/>
    <xf numFmtId="0" fontId="8" fillId="0" borderId="13" xfId="1" applyFont="1" applyBorder="1" applyAlignment="1">
      <alignment vertical="center"/>
    </xf>
    <xf numFmtId="0" fontId="8" fillId="0" borderId="14" xfId="1" quotePrefix="1" applyFont="1" applyBorder="1" applyAlignment="1">
      <alignment vertical="center"/>
    </xf>
    <xf numFmtId="0" fontId="5" fillId="0" borderId="24" xfId="1" applyFont="1" applyBorder="1"/>
    <xf numFmtId="0" fontId="8" fillId="0" borderId="9" xfId="1" quotePrefix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5" fillId="0" borderId="20" xfId="1" applyFont="1" applyBorder="1"/>
    <xf numFmtId="0" fontId="5" fillId="0" borderId="1" xfId="1" applyFont="1" applyBorder="1"/>
    <xf numFmtId="0" fontId="8" fillId="0" borderId="0" xfId="1" applyFont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0" fontId="8" fillId="0" borderId="14" xfId="1" applyFont="1" applyBorder="1" applyAlignment="1">
      <alignment horizontal="right" vertical="center"/>
    </xf>
    <xf numFmtId="0" fontId="8" fillId="0" borderId="36" xfId="1" applyFont="1" applyBorder="1" applyAlignment="1">
      <alignment horizontal="right" vertical="center"/>
    </xf>
    <xf numFmtId="0" fontId="8" fillId="0" borderId="35" xfId="1" applyFont="1" applyBorder="1" applyAlignment="1">
      <alignment horizontal="right" vertical="center"/>
    </xf>
    <xf numFmtId="0" fontId="22" fillId="0" borderId="7" xfId="1" applyFont="1" applyBorder="1"/>
    <xf numFmtId="0" fontId="8" fillId="0" borderId="7" xfId="1" applyFont="1" applyBorder="1" applyAlignment="1">
      <alignment vertical="center" justifyLastLine="1"/>
    </xf>
    <xf numFmtId="0" fontId="8" fillId="0" borderId="7" xfId="1" applyFont="1" applyBorder="1" applyAlignment="1">
      <alignment horizontal="center" vertical="center" shrinkToFit="1"/>
    </xf>
    <xf numFmtId="38" fontId="8" fillId="0" borderId="7" xfId="2" applyFont="1" applyBorder="1" applyAlignment="1">
      <alignment horizontal="right" vertical="center"/>
    </xf>
    <xf numFmtId="0" fontId="8" fillId="0" borderId="7" xfId="1" applyFont="1" applyBorder="1" applyAlignment="1">
      <alignment horizontal="center"/>
    </xf>
    <xf numFmtId="0" fontId="6" fillId="0" borderId="0" xfId="4" applyFont="1" applyAlignment="1">
      <alignment horizontal="right" vertical="top"/>
    </xf>
    <xf numFmtId="0" fontId="5" fillId="0" borderId="4" xfId="1" applyFont="1" applyBorder="1"/>
    <xf numFmtId="0" fontId="5" fillId="0" borderId="7" xfId="1" applyFont="1" applyBorder="1" applyAlignment="1">
      <alignment horizontal="distributed" vertical="center" justifyLastLine="1"/>
    </xf>
    <xf numFmtId="0" fontId="5" fillId="0" borderId="0" xfId="1" applyFont="1" applyAlignment="1">
      <alignment vertical="center" justifyLastLine="1"/>
    </xf>
    <xf numFmtId="0" fontId="5" fillId="0" borderId="0" xfId="1" quotePrefix="1" applyFont="1" applyAlignment="1">
      <alignment vertical="center" justifyLastLine="1"/>
    </xf>
    <xf numFmtId="0" fontId="5" fillId="0" borderId="0" xfId="1" applyFont="1" applyAlignment="1">
      <alignment horizontal="distributed" vertical="center"/>
    </xf>
    <xf numFmtId="0" fontId="5" fillId="0" borderId="41" xfId="1" applyFont="1" applyBorder="1"/>
    <xf numFmtId="0" fontId="8" fillId="0" borderId="0" xfId="3" applyFont="1"/>
    <xf numFmtId="0" fontId="22" fillId="0" borderId="0" xfId="1" applyFont="1" applyAlignment="1">
      <alignment vertical="center"/>
    </xf>
    <xf numFmtId="0" fontId="22" fillId="0" borderId="0" xfId="1" applyFont="1"/>
    <xf numFmtId="0" fontId="10" fillId="0" borderId="0" xfId="3" applyFont="1"/>
    <xf numFmtId="0" fontId="8" fillId="0" borderId="20" xfId="1" applyFont="1" applyBorder="1"/>
    <xf numFmtId="0" fontId="8" fillId="0" borderId="1" xfId="1" applyFont="1" applyBorder="1"/>
    <xf numFmtId="0" fontId="8" fillId="0" borderId="1" xfId="3" applyFont="1" applyBorder="1"/>
    <xf numFmtId="0" fontId="22" fillId="0" borderId="1" xfId="1" applyFont="1" applyBorder="1"/>
    <xf numFmtId="0" fontId="10" fillId="0" borderId="4" xfId="1" applyFont="1" applyBorder="1" applyAlignment="1">
      <alignment horizontal="center" shrinkToFit="1"/>
    </xf>
    <xf numFmtId="0" fontId="10" fillId="0" borderId="7" xfId="1" applyFont="1" applyBorder="1" applyAlignment="1">
      <alignment horizontal="center" shrinkToFit="1"/>
    </xf>
    <xf numFmtId="0" fontId="10" fillId="0" borderId="8" xfId="1" applyFont="1" applyBorder="1" applyAlignment="1">
      <alignment horizontal="center" shrinkToFit="1"/>
    </xf>
    <xf numFmtId="0" fontId="10" fillId="0" borderId="20" xfId="1" applyFont="1" applyBorder="1" applyAlignment="1">
      <alignment horizontal="center" shrinkToFit="1"/>
    </xf>
    <xf numFmtId="0" fontId="10" fillId="0" borderId="1" xfId="1" applyFont="1" applyBorder="1" applyAlignment="1">
      <alignment horizontal="center" shrinkToFit="1"/>
    </xf>
    <xf numFmtId="0" fontId="10" fillId="0" borderId="23" xfId="1" applyFont="1" applyBorder="1" applyAlignment="1">
      <alignment horizontal="center" shrinkToFit="1"/>
    </xf>
    <xf numFmtId="38" fontId="10" fillId="0" borderId="4" xfId="2" applyFont="1" applyBorder="1" applyAlignment="1">
      <alignment horizontal="right" vertical="center" indent="2"/>
    </xf>
    <xf numFmtId="38" fontId="10" fillId="0" borderId="7" xfId="2" applyFont="1" applyBorder="1" applyAlignment="1">
      <alignment horizontal="right" vertical="center" indent="2"/>
    </xf>
    <xf numFmtId="38" fontId="10" fillId="0" borderId="8" xfId="2" applyFont="1" applyBorder="1" applyAlignment="1">
      <alignment horizontal="right" vertical="center" indent="2"/>
    </xf>
    <xf numFmtId="38" fontId="10" fillId="0" borderId="20" xfId="2" applyFont="1" applyBorder="1" applyAlignment="1">
      <alignment horizontal="right" vertical="center" indent="2"/>
    </xf>
    <xf numFmtId="38" fontId="10" fillId="0" borderId="1" xfId="2" applyFont="1" applyBorder="1" applyAlignment="1">
      <alignment horizontal="right" vertical="center" indent="2"/>
    </xf>
    <xf numFmtId="38" fontId="10" fillId="0" borderId="23" xfId="2" applyFont="1" applyBorder="1" applyAlignment="1">
      <alignment horizontal="right" vertical="center" indent="2"/>
    </xf>
    <xf numFmtId="0" fontId="5" fillId="0" borderId="4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20" xfId="1" applyFont="1" applyBorder="1" applyAlignment="1">
      <alignment horizontal="distributed" vertical="center" justifyLastLine="1"/>
    </xf>
    <xf numFmtId="0" fontId="5" fillId="0" borderId="1" xfId="1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distributed" vertical="center" justifyLastLine="1"/>
    </xf>
    <xf numFmtId="0" fontId="8" fillId="0" borderId="40" xfId="1" applyFont="1" applyBorder="1" applyAlignment="1">
      <alignment horizontal="distributed"/>
    </xf>
    <xf numFmtId="177" fontId="10" fillId="0" borderId="40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right" vertical="center" indent="1"/>
    </xf>
    <xf numFmtId="0" fontId="10" fillId="0" borderId="7" xfId="1" applyFont="1" applyBorder="1" applyAlignment="1">
      <alignment horizontal="right" vertical="center" indent="1"/>
    </xf>
    <xf numFmtId="0" fontId="10" fillId="0" borderId="8" xfId="1" applyFont="1" applyBorder="1" applyAlignment="1">
      <alignment horizontal="right" vertical="center" indent="1"/>
    </xf>
    <xf numFmtId="0" fontId="10" fillId="0" borderId="20" xfId="1" applyFont="1" applyBorder="1" applyAlignment="1">
      <alignment horizontal="right" vertical="center" indent="1"/>
    </xf>
    <xf numFmtId="0" fontId="10" fillId="0" borderId="1" xfId="1" applyFont="1" applyBorder="1" applyAlignment="1">
      <alignment horizontal="right" vertical="center" indent="1"/>
    </xf>
    <xf numFmtId="0" fontId="10" fillId="0" borderId="23" xfId="1" applyFont="1" applyBorder="1" applyAlignment="1">
      <alignment horizontal="right" vertical="center" indent="1"/>
    </xf>
    <xf numFmtId="0" fontId="5" fillId="0" borderId="38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38" fontId="10" fillId="0" borderId="38" xfId="2" applyFont="1" applyBorder="1" applyAlignment="1">
      <alignment horizontal="center" vertical="center"/>
    </xf>
    <xf numFmtId="38" fontId="10" fillId="0" borderId="31" xfId="2" applyFont="1" applyBorder="1" applyAlignment="1">
      <alignment horizontal="center" vertical="center"/>
    </xf>
    <xf numFmtId="38" fontId="10" fillId="0" borderId="33" xfId="2" applyFont="1" applyBorder="1" applyAlignment="1">
      <alignment horizontal="center" vertical="center"/>
    </xf>
    <xf numFmtId="38" fontId="10" fillId="0" borderId="31" xfId="2" applyFont="1" applyBorder="1" applyAlignment="1">
      <alignment horizontal="right" vertical="center" indent="2"/>
    </xf>
    <xf numFmtId="38" fontId="10" fillId="0" borderId="33" xfId="2" applyFont="1" applyBorder="1" applyAlignment="1">
      <alignment horizontal="right" vertical="center" indent="2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justifyLastLine="1"/>
    </xf>
    <xf numFmtId="0" fontId="5" fillId="0" borderId="7" xfId="1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center" vertical="center" justifyLastLine="1"/>
    </xf>
    <xf numFmtId="0" fontId="5" fillId="0" borderId="20" xfId="1" applyFont="1" applyBorder="1" applyAlignment="1">
      <alignment horizontal="center" vertical="center" justifyLastLine="1"/>
    </xf>
    <xf numFmtId="0" fontId="5" fillId="0" borderId="1" xfId="1" applyFont="1" applyBorder="1" applyAlignment="1">
      <alignment horizontal="center" vertical="center" justifyLastLine="1"/>
    </xf>
    <xf numFmtId="0" fontId="5" fillId="0" borderId="23" xfId="1" applyFont="1" applyBorder="1" applyAlignment="1">
      <alignment horizontal="center" vertical="center" justifyLastLine="1"/>
    </xf>
    <xf numFmtId="0" fontId="5" fillId="0" borderId="4" xfId="1" quotePrefix="1" applyFont="1" applyBorder="1" applyAlignment="1">
      <alignment horizontal="distributed" vertical="center" justifyLastLine="1"/>
    </xf>
    <xf numFmtId="0" fontId="5" fillId="0" borderId="7" xfId="1" quotePrefix="1" applyFont="1" applyBorder="1" applyAlignment="1">
      <alignment horizontal="distributed" vertical="center" justifyLastLine="1"/>
    </xf>
    <xf numFmtId="0" fontId="5" fillId="0" borderId="8" xfId="1" quotePrefix="1" applyFont="1" applyBorder="1" applyAlignment="1">
      <alignment horizontal="distributed" vertical="center" justifyLastLine="1"/>
    </xf>
    <xf numFmtId="0" fontId="5" fillId="0" borderId="20" xfId="1" quotePrefix="1" applyFont="1" applyBorder="1" applyAlignment="1">
      <alignment horizontal="distributed" vertical="center" justifyLastLine="1"/>
    </xf>
    <xf numFmtId="0" fontId="5" fillId="0" borderId="1" xfId="1" quotePrefix="1" applyFont="1" applyBorder="1" applyAlignment="1">
      <alignment horizontal="distributed" vertical="center" justifyLastLine="1"/>
    </xf>
    <xf numFmtId="0" fontId="5" fillId="0" borderId="23" xfId="1" quotePrefix="1" applyFont="1" applyBorder="1" applyAlignment="1">
      <alignment horizontal="distributed" vertical="center" justifyLastLine="1"/>
    </xf>
    <xf numFmtId="0" fontId="8" fillId="0" borderId="38" xfId="1" applyFont="1" applyBorder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33" xfId="1" applyFont="1" applyBorder="1" applyAlignment="1">
      <alignment horizontal="center" vertical="center" shrinkToFit="1"/>
    </xf>
    <xf numFmtId="177" fontId="10" fillId="0" borderId="38" xfId="1" applyNumberFormat="1" applyFont="1" applyBorder="1" applyAlignment="1">
      <alignment horizontal="center" vertical="center"/>
    </xf>
    <xf numFmtId="177" fontId="10" fillId="0" borderId="31" xfId="1" applyNumberFormat="1" applyFont="1" applyBorder="1" applyAlignment="1">
      <alignment horizontal="center" vertical="center"/>
    </xf>
    <xf numFmtId="0" fontId="10" fillId="0" borderId="38" xfId="1" applyFont="1" applyBorder="1" applyAlignment="1">
      <alignment horizontal="right" vertical="center" indent="1"/>
    </xf>
    <xf numFmtId="0" fontId="10" fillId="0" borderId="31" xfId="1" applyFont="1" applyBorder="1" applyAlignment="1">
      <alignment horizontal="right" vertical="center" indent="1"/>
    </xf>
    <xf numFmtId="0" fontId="10" fillId="0" borderId="33" xfId="1" applyFont="1" applyBorder="1" applyAlignment="1">
      <alignment horizontal="right" vertical="center" indent="1"/>
    </xf>
    <xf numFmtId="0" fontId="8" fillId="0" borderId="4" xfId="1" applyFont="1" applyBorder="1" applyAlignment="1">
      <alignment horizontal="distributed" vertical="center" indent="1"/>
    </xf>
    <xf numFmtId="0" fontId="8" fillId="0" borderId="7" xfId="1" applyFont="1" applyBorder="1" applyAlignment="1">
      <alignment horizontal="distributed" vertical="center" indent="1"/>
    </xf>
    <xf numFmtId="0" fontId="8" fillId="0" borderId="8" xfId="1" applyFont="1" applyBorder="1" applyAlignment="1">
      <alignment horizontal="distributed" vertical="center" indent="1"/>
    </xf>
    <xf numFmtId="0" fontId="8" fillId="0" borderId="20" xfId="1" applyFont="1" applyBorder="1" applyAlignment="1">
      <alignment horizontal="distributed" vertical="center" indent="1"/>
    </xf>
    <xf numFmtId="0" fontId="8" fillId="0" borderId="1" xfId="1" applyFont="1" applyBorder="1" applyAlignment="1">
      <alignment horizontal="distributed" vertical="center" indent="1"/>
    </xf>
    <xf numFmtId="0" fontId="8" fillId="0" borderId="23" xfId="1" applyFont="1" applyBorder="1" applyAlignment="1">
      <alignment horizontal="distributed" vertical="center" indent="1"/>
    </xf>
    <xf numFmtId="0" fontId="8" fillId="0" borderId="0" xfId="1" applyFont="1"/>
    <xf numFmtId="0" fontId="10" fillId="0" borderId="0" xfId="3" applyFont="1" applyAlignment="1">
      <alignment horizontal="center" shrinkToFit="1"/>
    </xf>
    <xf numFmtId="0" fontId="10" fillId="0" borderId="14" xfId="3" applyFont="1" applyBorder="1" applyAlignment="1">
      <alignment horizontal="center" shrinkToFit="1"/>
    </xf>
    <xf numFmtId="0" fontId="8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177" fontId="10" fillId="0" borderId="4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7" fontId="10" fillId="0" borderId="8" xfId="1" applyNumberFormat="1" applyFont="1" applyBorder="1" applyAlignment="1">
      <alignment horizontal="center" vertical="center"/>
    </xf>
    <xf numFmtId="177" fontId="10" fillId="0" borderId="20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23" xfId="1" applyNumberFormat="1" applyFont="1" applyBorder="1" applyAlignment="1">
      <alignment horizontal="center" vertical="center"/>
    </xf>
    <xf numFmtId="0" fontId="8" fillId="0" borderId="0" xfId="3" applyFont="1" applyAlignment="1">
      <alignment horizontal="left"/>
    </xf>
    <xf numFmtId="0" fontId="8" fillId="2" borderId="0" xfId="1" applyFont="1" applyFill="1" applyAlignment="1">
      <alignment horizontal="center"/>
    </xf>
    <xf numFmtId="0" fontId="8" fillId="0" borderId="0" xfId="3" applyFont="1" applyAlignment="1">
      <alignment horizontal="right"/>
    </xf>
    <xf numFmtId="0" fontId="8" fillId="0" borderId="40" xfId="1" applyFont="1" applyBorder="1" applyAlignment="1">
      <alignment horizontal="distributed" vertical="center" shrinkToFit="1"/>
    </xf>
    <xf numFmtId="38" fontId="10" fillId="0" borderId="40" xfId="2" applyFont="1" applyBorder="1" applyAlignment="1">
      <alignment horizontal="right" vertical="center" indent="1"/>
    </xf>
    <xf numFmtId="0" fontId="10" fillId="0" borderId="40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20" fillId="0" borderId="40" xfId="1" applyFont="1" applyBorder="1" applyAlignment="1">
      <alignment horizontal="distributed" vertical="center" shrinkToFit="1"/>
    </xf>
    <xf numFmtId="38" fontId="21" fillId="0" borderId="40" xfId="2" applyFont="1" applyFill="1" applyBorder="1" applyAlignment="1">
      <alignment horizontal="right" vertical="center" indent="1"/>
    </xf>
    <xf numFmtId="0" fontId="8" fillId="0" borderId="12" xfId="1" applyFont="1" applyBorder="1" applyAlignment="1">
      <alignment horizontal="left"/>
    </xf>
    <xf numFmtId="0" fontId="8" fillId="0" borderId="4" xfId="1" applyFont="1" applyBorder="1" applyAlignment="1">
      <alignment horizontal="distributed" vertical="center" shrinkToFit="1"/>
    </xf>
    <xf numFmtId="0" fontId="8" fillId="0" borderId="7" xfId="1" applyFont="1" applyBorder="1" applyAlignment="1">
      <alignment horizontal="distributed" vertical="center" shrinkToFit="1"/>
    </xf>
    <xf numFmtId="0" fontId="8" fillId="0" borderId="8" xfId="1" applyFont="1" applyBorder="1" applyAlignment="1">
      <alignment horizontal="distributed" vertical="center" shrinkToFit="1"/>
    </xf>
    <xf numFmtId="0" fontId="8" fillId="0" borderId="20" xfId="1" applyFont="1" applyBorder="1" applyAlignment="1">
      <alignment horizontal="distributed" vertical="center" shrinkToFit="1"/>
    </xf>
    <xf numFmtId="0" fontId="8" fillId="0" borderId="1" xfId="1" applyFont="1" applyBorder="1" applyAlignment="1">
      <alignment horizontal="distributed" vertical="center" shrinkToFit="1"/>
    </xf>
    <xf numFmtId="0" fontId="8" fillId="0" borderId="23" xfId="1" applyFont="1" applyBorder="1" applyAlignment="1">
      <alignment horizontal="distributed" vertical="center" shrinkToFit="1"/>
    </xf>
    <xf numFmtId="38" fontId="10" fillId="0" borderId="4" xfId="2" applyFont="1" applyBorder="1" applyAlignment="1">
      <alignment horizontal="right" vertical="center" indent="1"/>
    </xf>
    <xf numFmtId="38" fontId="10" fillId="0" borderId="7" xfId="2" applyFont="1" applyBorder="1" applyAlignment="1">
      <alignment horizontal="right" vertical="center" indent="1"/>
    </xf>
    <xf numFmtId="38" fontId="10" fillId="0" borderId="8" xfId="2" applyFont="1" applyBorder="1" applyAlignment="1">
      <alignment horizontal="right" vertical="center" indent="1"/>
    </xf>
    <xf numFmtId="38" fontId="10" fillId="0" borderId="20" xfId="2" applyFont="1" applyBorder="1" applyAlignment="1">
      <alignment horizontal="right" vertical="center" indent="1"/>
    </xf>
    <xf numFmtId="38" fontId="10" fillId="0" borderId="1" xfId="2" applyFont="1" applyBorder="1" applyAlignment="1">
      <alignment horizontal="right" vertical="center" indent="1"/>
    </xf>
    <xf numFmtId="38" fontId="10" fillId="0" borderId="23" xfId="2" applyFont="1" applyBorder="1" applyAlignment="1">
      <alignment horizontal="right" vertical="center" indent="1"/>
    </xf>
    <xf numFmtId="0" fontId="10" fillId="0" borderId="4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12" fontId="10" fillId="0" borderId="38" xfId="1" applyNumberFormat="1" applyFont="1" applyBorder="1" applyAlignment="1">
      <alignment horizontal="right" vertical="center"/>
    </xf>
    <xf numFmtId="12" fontId="10" fillId="0" borderId="31" xfId="1" applyNumberFormat="1" applyFont="1" applyBorder="1" applyAlignment="1">
      <alignment horizontal="right" vertical="center"/>
    </xf>
    <xf numFmtId="38" fontId="10" fillId="0" borderId="38" xfId="2" applyFont="1" applyBorder="1" applyAlignment="1">
      <alignment horizontal="right" vertical="center" indent="1"/>
    </xf>
    <xf numFmtId="38" fontId="10" fillId="0" borderId="31" xfId="2" applyFont="1" applyBorder="1" applyAlignment="1">
      <alignment horizontal="right" vertical="center" indent="1"/>
    </xf>
    <xf numFmtId="38" fontId="10" fillId="0" borderId="33" xfId="2" applyFont="1" applyBorder="1" applyAlignment="1">
      <alignment horizontal="right" vertical="center" indent="1"/>
    </xf>
    <xf numFmtId="0" fontId="10" fillId="0" borderId="38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0" fillId="0" borderId="20" xfId="0" applyBorder="1" applyAlignment="1">
      <alignment horizontal="distributed" vertical="center" shrinkToFit="1"/>
    </xf>
    <xf numFmtId="0" fontId="0" fillId="0" borderId="1" xfId="0" applyBorder="1" applyAlignment="1">
      <alignment horizontal="distributed" vertical="center" shrinkToFit="1"/>
    </xf>
    <xf numFmtId="0" fontId="0" fillId="0" borderId="23" xfId="0" applyBorder="1" applyAlignment="1">
      <alignment horizontal="distributed" vertical="center" shrinkToFit="1"/>
    </xf>
    <xf numFmtId="12" fontId="10" fillId="0" borderId="4" xfId="1" applyNumberFormat="1" applyFont="1" applyBorder="1" applyAlignment="1">
      <alignment horizontal="center" vertical="center"/>
    </xf>
    <xf numFmtId="12" fontId="10" fillId="0" borderId="7" xfId="1" applyNumberFormat="1" applyFont="1" applyBorder="1" applyAlignment="1">
      <alignment horizontal="center" vertical="center"/>
    </xf>
    <xf numFmtId="12" fontId="10" fillId="0" borderId="8" xfId="1" applyNumberFormat="1" applyFont="1" applyBorder="1" applyAlignment="1">
      <alignment horizontal="center" vertical="center"/>
    </xf>
    <xf numFmtId="12" fontId="10" fillId="0" borderId="20" xfId="1" applyNumberFormat="1" applyFont="1" applyBorder="1" applyAlignment="1">
      <alignment horizontal="center" vertical="center"/>
    </xf>
    <xf numFmtId="12" fontId="10" fillId="0" borderId="1" xfId="1" applyNumberFormat="1" applyFont="1" applyBorder="1" applyAlignment="1">
      <alignment horizontal="center" vertical="center"/>
    </xf>
    <xf numFmtId="12" fontId="10" fillId="0" borderId="23" xfId="1" applyNumberFormat="1" applyFont="1" applyBorder="1" applyAlignment="1">
      <alignment horizontal="center" vertical="center"/>
    </xf>
    <xf numFmtId="0" fontId="8" fillId="0" borderId="38" xfId="1" applyFont="1" applyBorder="1" applyAlignment="1">
      <alignment horizontal="distributed" vertical="center" shrinkToFit="1"/>
    </xf>
    <xf numFmtId="0" fontId="8" fillId="0" borderId="31" xfId="1" applyFont="1" applyBorder="1" applyAlignment="1">
      <alignment horizontal="distributed" vertical="center" shrinkToFit="1"/>
    </xf>
    <xf numFmtId="0" fontId="8" fillId="0" borderId="33" xfId="1" applyFont="1" applyBorder="1" applyAlignment="1">
      <alignment horizontal="distributed" vertical="center" shrinkToFit="1"/>
    </xf>
    <xf numFmtId="0" fontId="10" fillId="0" borderId="1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9" xfId="1" applyFont="1" applyBorder="1" applyAlignment="1">
      <alignment horizontal="right" vertical="center"/>
    </xf>
    <xf numFmtId="0" fontId="8" fillId="0" borderId="38" xfId="1" applyFont="1" applyBorder="1" applyAlignment="1">
      <alignment horizontal="center" vertical="center" justifyLastLine="1"/>
    </xf>
    <xf numFmtId="0" fontId="8" fillId="0" borderId="31" xfId="1" applyFont="1" applyBorder="1" applyAlignment="1">
      <alignment horizontal="center" vertical="center" justifyLastLine="1"/>
    </xf>
    <xf numFmtId="0" fontId="8" fillId="0" borderId="33" xfId="1" applyFont="1" applyBorder="1" applyAlignment="1">
      <alignment horizontal="center" vertical="center" justifyLastLine="1"/>
    </xf>
    <xf numFmtId="0" fontId="8" fillId="0" borderId="3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8" fillId="0" borderId="18" xfId="1" quotePrefix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left" vertical="center"/>
    </xf>
    <xf numFmtId="0" fontId="8" fillId="0" borderId="3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 applyAlignment="1">
      <alignment horizontal="distributed" vertical="center"/>
    </xf>
    <xf numFmtId="0" fontId="8" fillId="0" borderId="5" xfId="1" applyFont="1" applyBorder="1" applyAlignment="1">
      <alignment horizontal="distributed" vertical="center"/>
    </xf>
    <xf numFmtId="0" fontId="8" fillId="0" borderId="6" xfId="1" applyFont="1" applyBorder="1" applyAlignment="1">
      <alignment horizontal="center" vertical="center" justifyLastLine="1"/>
    </xf>
    <xf numFmtId="0" fontId="8" fillId="0" borderId="7" xfId="1" applyFont="1" applyBorder="1" applyAlignment="1">
      <alignment horizontal="center" vertical="center" justifyLastLine="1"/>
    </xf>
    <xf numFmtId="0" fontId="8" fillId="0" borderId="22" xfId="1" applyFont="1" applyBorder="1" applyAlignment="1">
      <alignment horizontal="center" vertical="center" justifyLastLine="1"/>
    </xf>
    <xf numFmtId="0" fontId="8" fillId="0" borderId="1" xfId="1" applyFont="1" applyBorder="1" applyAlignment="1">
      <alignment horizontal="center" vertical="center" justifyLastLine="1"/>
    </xf>
    <xf numFmtId="0" fontId="8" fillId="0" borderId="30" xfId="1" applyFont="1" applyBorder="1" applyAlignment="1">
      <alignment horizontal="center" vertical="center" justifyLastLine="1"/>
    </xf>
    <xf numFmtId="0" fontId="8" fillId="0" borderId="32" xfId="1" applyFont="1" applyBorder="1" applyAlignment="1">
      <alignment horizontal="center" vertical="center" justifyLastLine="1"/>
    </xf>
    <xf numFmtId="0" fontId="8" fillId="0" borderId="5" xfId="1" applyFont="1" applyBorder="1" applyAlignment="1">
      <alignment horizontal="center" vertical="center" justifyLastLine="1"/>
    </xf>
    <xf numFmtId="0" fontId="8" fillId="0" borderId="21" xfId="1" applyFont="1" applyBorder="1" applyAlignment="1">
      <alignment horizontal="center" vertical="center" justifyLastLine="1"/>
    </xf>
    <xf numFmtId="0" fontId="8" fillId="0" borderId="30" xfId="1" applyFont="1" applyBorder="1" applyAlignment="1">
      <alignment horizontal="center" vertical="center"/>
    </xf>
    <xf numFmtId="0" fontId="8" fillId="0" borderId="22" xfId="1" applyFont="1" applyBorder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8" fillId="0" borderId="21" xfId="1" applyFont="1" applyBorder="1" applyAlignment="1">
      <alignment horizontal="distributed" vertical="center"/>
    </xf>
    <xf numFmtId="0" fontId="8" fillId="0" borderId="18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 shrinkToFit="1"/>
    </xf>
    <xf numFmtId="0" fontId="5" fillId="0" borderId="0" xfId="1" applyFont="1"/>
    <xf numFmtId="0" fontId="5" fillId="0" borderId="10" xfId="1" applyFont="1" applyBorder="1"/>
    <xf numFmtId="0" fontId="5" fillId="0" borderId="20" xfId="1" applyFont="1" applyBorder="1"/>
    <xf numFmtId="0" fontId="5" fillId="0" borderId="1" xfId="1" applyFont="1" applyBorder="1"/>
    <xf numFmtId="0" fontId="5" fillId="0" borderId="21" xfId="1" applyFont="1" applyBorder="1"/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8" fillId="0" borderId="17" xfId="1" applyFont="1" applyBorder="1" applyAlignment="1">
      <alignment horizontal="distributed" vertical="center"/>
    </xf>
    <xf numFmtId="0" fontId="8" fillId="0" borderId="18" xfId="1" applyFont="1" applyBorder="1" applyAlignment="1">
      <alignment horizontal="distributed" vertical="center"/>
    </xf>
    <xf numFmtId="0" fontId="8" fillId="0" borderId="19" xfId="1" applyFont="1" applyBorder="1" applyAlignment="1">
      <alignment horizontal="distributed" vertical="center"/>
    </xf>
    <xf numFmtId="0" fontId="8" fillId="0" borderId="17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18" xfId="1" quotePrefix="1" applyFont="1" applyBorder="1" applyAlignment="1">
      <alignment horizontal="center" vertical="center"/>
    </xf>
    <xf numFmtId="0" fontId="8" fillId="0" borderId="14" xfId="1" quotePrefix="1" applyFont="1" applyBorder="1" applyAlignment="1">
      <alignment horizontal="center" vertical="center"/>
    </xf>
    <xf numFmtId="0" fontId="8" fillId="0" borderId="24" xfId="1" quotePrefix="1" applyFont="1" applyBorder="1" applyAlignment="1">
      <alignment horizontal="center" vertical="center"/>
    </xf>
    <xf numFmtId="0" fontId="8" fillId="0" borderId="16" xfId="1" quotePrefix="1" applyFont="1" applyBorder="1" applyAlignment="1">
      <alignment horizontal="center" vertical="center"/>
    </xf>
    <xf numFmtId="0" fontId="8" fillId="0" borderId="26" xfId="1" applyFont="1" applyBorder="1" applyAlignment="1">
      <alignment horizontal="distributed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5" xfId="1" applyFont="1" applyBorder="1"/>
    <xf numFmtId="0" fontId="5" fillId="0" borderId="14" xfId="1" applyFont="1" applyBorder="1"/>
    <xf numFmtId="0" fontId="5" fillId="0" borderId="15" xfId="1" applyFont="1" applyBorder="1"/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10" fillId="0" borderId="27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/>
    </xf>
    <xf numFmtId="0" fontId="8" fillId="0" borderId="18" xfId="1" applyFont="1" applyBorder="1" applyAlignment="1">
      <alignment horizontal="left" vertical="center" justifyLastLine="1"/>
    </xf>
    <xf numFmtId="0" fontId="8" fillId="0" borderId="14" xfId="1" applyFont="1" applyBorder="1" applyAlignment="1">
      <alignment horizontal="left" vertical="center" justifyLastLine="1"/>
    </xf>
    <xf numFmtId="0" fontId="8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 justifyLastLine="1"/>
    </xf>
    <xf numFmtId="0" fontId="8" fillId="0" borderId="15" xfId="1" applyFont="1" applyBorder="1" applyAlignment="1">
      <alignment horizontal="left" vertical="center" justifyLastLine="1"/>
    </xf>
    <xf numFmtId="0" fontId="8" fillId="0" borderId="28" xfId="1" quotePrefix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0" borderId="29" xfId="1" applyFont="1" applyBorder="1" applyAlignment="1">
      <alignment horizontal="distributed" vertical="center"/>
    </xf>
    <xf numFmtId="0" fontId="5" fillId="0" borderId="9" xfId="1" applyFont="1" applyBorder="1"/>
    <xf numFmtId="0" fontId="8" fillId="0" borderId="17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0" fontId="8" fillId="0" borderId="19" xfId="1" applyFont="1" applyBorder="1" applyAlignment="1">
      <alignment horizontal="distributed" vertical="center" wrapText="1"/>
    </xf>
    <xf numFmtId="0" fontId="8" fillId="0" borderId="11" xfId="1" applyFont="1" applyBorder="1" applyAlignment="1">
      <alignment horizontal="distributed" vertical="center" wrapText="1"/>
    </xf>
    <xf numFmtId="0" fontId="8" fillId="0" borderId="0" xfId="1" applyFont="1" applyAlignment="1">
      <alignment horizontal="distributed" vertical="center" wrapText="1"/>
    </xf>
    <xf numFmtId="0" fontId="8" fillId="0" borderId="10" xfId="1" applyFont="1" applyBorder="1" applyAlignment="1">
      <alignment horizontal="distributed" vertical="center" wrapText="1"/>
    </xf>
    <xf numFmtId="0" fontId="8" fillId="0" borderId="17" xfId="1" quotePrefix="1" applyFont="1" applyBorder="1" applyAlignment="1">
      <alignment horizontal="center" vertical="center"/>
    </xf>
    <xf numFmtId="0" fontId="8" fillId="0" borderId="13" xfId="1" quotePrefix="1" applyFont="1" applyBorder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1" xfId="1" applyFont="1" applyBorder="1" applyAlignment="1">
      <alignment horizontal="right" vertical="top"/>
    </xf>
    <xf numFmtId="49" fontId="10" fillId="0" borderId="0" xfId="1" applyNumberFormat="1" applyFont="1" applyAlignment="1">
      <alignment horizontal="center" vertical="top" wrapText="1"/>
    </xf>
    <xf numFmtId="49" fontId="10" fillId="0" borderId="1" xfId="1" applyNumberFormat="1" applyFont="1" applyBorder="1" applyAlignment="1">
      <alignment horizontal="center" vertical="top" wrapText="1"/>
    </xf>
    <xf numFmtId="0" fontId="8" fillId="0" borderId="4" xfId="1" applyFont="1" applyBorder="1" applyAlignment="1">
      <alignment horizontal="distributed" vertical="center"/>
    </xf>
    <xf numFmtId="0" fontId="8" fillId="0" borderId="7" xfId="1" applyFont="1" applyBorder="1"/>
    <xf numFmtId="0" fontId="8" fillId="0" borderId="5" xfId="1" applyFont="1" applyBorder="1"/>
    <xf numFmtId="0" fontId="8" fillId="0" borderId="9" xfId="1" applyFont="1" applyBorder="1"/>
    <xf numFmtId="0" fontId="8" fillId="0" borderId="10" xfId="1" applyFont="1" applyBorder="1"/>
    <xf numFmtId="0" fontId="8" fillId="0" borderId="25" xfId="1" applyFont="1" applyBorder="1"/>
    <xf numFmtId="0" fontId="8" fillId="0" borderId="14" xfId="1" applyFont="1" applyBorder="1"/>
    <xf numFmtId="0" fontId="8" fillId="0" borderId="15" xfId="1" applyFont="1" applyBorder="1"/>
    <xf numFmtId="0" fontId="8" fillId="0" borderId="7" xfId="1" applyFont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14" xfId="1" applyFont="1" applyBorder="1" applyAlignment="1">
      <alignment horizontal="center" vertical="top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top"/>
    </xf>
    <xf numFmtId="0" fontId="8" fillId="0" borderId="18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49" fontId="10" fillId="0" borderId="18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5" fillId="0" borderId="18" xfId="1" applyFont="1" applyBorder="1" applyAlignment="1">
      <alignment horizontal="right"/>
    </xf>
    <xf numFmtId="0" fontId="5" fillId="0" borderId="0" xfId="1" applyFont="1" applyAlignment="1">
      <alignment horizontal="right"/>
    </xf>
    <xf numFmtId="49" fontId="10" fillId="0" borderId="0" xfId="1" applyNumberFormat="1" applyFont="1" applyAlignment="1">
      <alignment horizontal="center" vertical="center"/>
    </xf>
    <xf numFmtId="0" fontId="5" fillId="0" borderId="11" xfId="1" applyFont="1" applyBorder="1" applyAlignment="1">
      <alignment vertical="top"/>
    </xf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1" xfId="1" applyBorder="1" applyAlignment="1">
      <alignment vertical="top"/>
    </xf>
    <xf numFmtId="49" fontId="10" fillId="0" borderId="0" xfId="1" applyNumberFormat="1" applyFont="1" applyAlignment="1">
      <alignment horizontal="center" vertical="top"/>
    </xf>
    <xf numFmtId="49" fontId="16" fillId="0" borderId="0" xfId="1" applyNumberFormat="1" applyFont="1" applyAlignment="1">
      <alignment horizontal="center" vertical="top"/>
    </xf>
    <xf numFmtId="49" fontId="16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vertical="top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12" fillId="0" borderId="18" xfId="1" applyFont="1" applyBorder="1" applyAlignment="1">
      <alignment vertical="center" shrinkToFit="1"/>
    </xf>
    <xf numFmtId="0" fontId="1" fillId="0" borderId="18" xfId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1" fillId="0" borderId="18" xfId="1" applyBorder="1"/>
    <xf numFmtId="0" fontId="1" fillId="0" borderId="0" xfId="1"/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2" fillId="0" borderId="18" xfId="1" applyFont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4" xfId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distributed" textRotation="255" justifyLastLine="1"/>
    </xf>
    <xf numFmtId="0" fontId="10" fillId="0" borderId="10" xfId="1" applyFont="1" applyBorder="1" applyAlignment="1">
      <alignment horizontal="center" vertical="distributed" textRotation="255" justifyLastLine="1"/>
    </xf>
    <xf numFmtId="0" fontId="10" fillId="0" borderId="11" xfId="1" applyFont="1" applyBorder="1" applyAlignment="1">
      <alignment horizontal="center" vertical="distributed" textRotation="255" justifyLastLine="1"/>
    </xf>
    <xf numFmtId="0" fontId="11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1" fillId="0" borderId="14" xfId="1" applyBorder="1" applyAlignment="1">
      <alignment vertical="top" wrapText="1"/>
    </xf>
    <xf numFmtId="49" fontId="12" fillId="0" borderId="0" xfId="1" applyNumberFormat="1" applyFont="1" applyAlignment="1">
      <alignment horizontal="center" vertical="center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0" borderId="18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14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8" fillId="0" borderId="4" xfId="1" applyFont="1" applyBorder="1" applyAlignment="1">
      <alignment horizontal="left"/>
    </xf>
  </cellXfs>
  <cellStyles count="5">
    <cellStyle name="桁区切り 2" xfId="2" xr:uid="{01561F6B-EE5E-44AD-BA7D-A79D690CA855}"/>
    <cellStyle name="標準" xfId="0" builtinId="0"/>
    <cellStyle name="標準 2" xfId="1" xr:uid="{2712D6CC-A40C-463A-99B2-1112EC3F278F}"/>
    <cellStyle name="標準_様式1号(H21.4)" xfId="3" xr:uid="{FB62D767-FCE6-4DCE-A137-A4EA37EEF7DE}"/>
    <cellStyle name="標準_様式2号(H21.4)" xfId="4" xr:uid="{3BAD1E2C-7AFE-4FA1-8EB1-CEFB15CDA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0D6FA-65D0-4B34-9296-CDFF51CB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C9D583-8FDE-47DA-816F-658BECEE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A2D103-542E-461A-8DAB-C45EBF63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81D95D-4887-4ADF-A1C9-260AC987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EAB68E-0BBD-480D-A9BA-BA4A2554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06FCA-3373-4FA1-8A85-2FFE821F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748BCED-D059-4518-8DE7-94BFB318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B74AD4E1-3960-4D13-B545-95216AF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36EB6B9B-EA31-4A3D-806E-591B0BAC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84F16BD2-1E4A-474D-AF33-0C205BC6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415B04CB-9972-4E06-8067-68CD1733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1407A3DA-81A2-4A6E-942A-AAE43B78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9ABDEA0B-9BAA-4571-A0CF-CDBF2304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D687D1D-E5CC-40AE-BB0A-69ECE8DC2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id="{44EF9B6D-5A3D-4EB9-A214-2C288F52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563394C2-4A04-4BAB-ACFB-127F18E6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255D898-D56C-4DA4-B124-00C7A88E6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9676463A-1777-44F9-B8DD-63B5E5B8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D5F97A6E-D2E8-4466-A783-067DE5EA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6B024591-76DF-4F23-BEC9-6E199B8C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583B2D4-5B8A-43BA-9DAD-0071618E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391CF1A0-BAEF-4B3B-8C8F-4562EEA2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364018F7-E599-4397-A43D-3228DC96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87</xdr:row>
      <xdr:rowOff>0</xdr:rowOff>
    </xdr:from>
    <xdr:to>
      <xdr:col>47</xdr:col>
      <xdr:colOff>0</xdr:colOff>
      <xdr:row>87</xdr:row>
      <xdr:rowOff>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id="{74AE2DBE-1364-4F35-A7B4-53D0191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2068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43B7-D3DA-43E1-B7E6-18BAB458AF0B}">
  <sheetPr>
    <tabColor theme="6" tint="0.39997558519241921"/>
  </sheetPr>
  <dimension ref="A1:CF92"/>
  <sheetViews>
    <sheetView showGridLines="0" showZeros="0" tabSelected="1" zoomScaleNormal="100" zoomScaleSheetLayoutView="115" workbookViewId="0">
      <selection activeCell="B1" sqref="B1"/>
    </sheetView>
  </sheetViews>
  <sheetFormatPr defaultColWidth="2.125" defaultRowHeight="13.5" x14ac:dyDescent="0.15"/>
  <cols>
    <col min="1" max="47" width="2.25" style="3" customWidth="1"/>
    <col min="48" max="16384" width="2.125" style="6"/>
  </cols>
  <sheetData>
    <row r="1" spans="1:47" ht="20.25" customHeight="1" x14ac:dyDescent="0.15">
      <c r="A1" s="1" t="s">
        <v>0</v>
      </c>
      <c r="B1" s="2" t="s">
        <v>1</v>
      </c>
      <c r="C1" s="1"/>
      <c r="D1" s="1"/>
      <c r="E1" s="1"/>
      <c r="F1" s="1"/>
      <c r="G1" s="1"/>
      <c r="I1" s="4"/>
      <c r="J1" s="4"/>
      <c r="K1" s="4"/>
      <c r="L1" s="4"/>
      <c r="M1" s="4"/>
      <c r="O1" s="4"/>
      <c r="P1" s="4"/>
      <c r="Q1" s="4"/>
      <c r="S1" s="5" t="s">
        <v>2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47" ht="20.25" customHeight="1" x14ac:dyDescent="0.15">
      <c r="A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7"/>
      <c r="AB2" s="7"/>
      <c r="AC2" s="7"/>
      <c r="AD2" s="7"/>
      <c r="AE2" s="6"/>
      <c r="AF2" s="6"/>
      <c r="AG2" s="6"/>
      <c r="AH2" s="6"/>
      <c r="AI2" s="6"/>
      <c r="AJ2" s="442" t="s">
        <v>3</v>
      </c>
      <c r="AK2" s="442"/>
      <c r="AL2" s="442"/>
      <c r="AM2" s="442"/>
      <c r="AN2" s="442"/>
      <c r="AO2" s="442"/>
      <c r="AP2" s="442"/>
      <c r="AQ2" s="442"/>
      <c r="AR2" s="442"/>
      <c r="AS2" s="442"/>
      <c r="AT2" s="442"/>
      <c r="AU2" s="442"/>
    </row>
    <row r="3" spans="1:47" ht="20.25" customHeight="1" x14ac:dyDescent="0.15">
      <c r="A3" s="1"/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E3" s="124"/>
      <c r="AF3" s="124"/>
      <c r="AG3" s="124"/>
      <c r="AH3" s="124"/>
      <c r="AI3" s="124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</row>
    <row r="4" spans="1:47" ht="12.75" customHeight="1" x14ac:dyDescent="0.15">
      <c r="A4" s="1"/>
      <c r="B4" s="9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E4" s="8"/>
      <c r="AF4" s="8"/>
      <c r="AG4" s="8"/>
      <c r="AH4" s="8"/>
      <c r="AI4" s="8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</row>
    <row r="5" spans="1:47" ht="11.25" customHeight="1" x14ac:dyDescent="0.15">
      <c r="A5" s="10"/>
      <c r="B5" s="11"/>
      <c r="C5" s="12"/>
      <c r="D5" s="13"/>
      <c r="E5" s="433" t="s">
        <v>6</v>
      </c>
      <c r="F5" s="230"/>
      <c r="G5" s="230"/>
      <c r="H5" s="230"/>
      <c r="I5" s="223"/>
      <c r="J5" s="435" t="s">
        <v>7</v>
      </c>
      <c r="K5" s="436"/>
      <c r="L5" s="438"/>
      <c r="M5" s="438"/>
      <c r="N5" s="438"/>
      <c r="O5" s="436" t="s">
        <v>8</v>
      </c>
      <c r="P5" s="440"/>
      <c r="Q5" s="440"/>
      <c r="R5" s="440"/>
      <c r="S5" s="440"/>
      <c r="T5" s="436" t="s">
        <v>9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5"/>
    </row>
    <row r="6" spans="1:47" ht="11.25" customHeight="1" x14ac:dyDescent="0.15">
      <c r="A6" s="417" t="s">
        <v>10</v>
      </c>
      <c r="B6" s="418"/>
      <c r="C6" s="419" t="s">
        <v>11</v>
      </c>
      <c r="D6" s="418"/>
      <c r="E6" s="392"/>
      <c r="F6" s="231"/>
      <c r="G6" s="231"/>
      <c r="H6" s="231"/>
      <c r="I6" s="221"/>
      <c r="J6" s="437"/>
      <c r="K6" s="124"/>
      <c r="L6" s="439"/>
      <c r="M6" s="439"/>
      <c r="N6" s="439"/>
      <c r="O6" s="124"/>
      <c r="P6" s="441"/>
      <c r="Q6" s="441"/>
      <c r="R6" s="441"/>
      <c r="S6" s="441"/>
      <c r="T6" s="124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7"/>
    </row>
    <row r="7" spans="1:47" ht="11.25" customHeight="1" x14ac:dyDescent="0.15">
      <c r="A7" s="417"/>
      <c r="B7" s="418"/>
      <c r="C7" s="419"/>
      <c r="D7" s="418"/>
      <c r="E7" s="392"/>
      <c r="F7" s="231"/>
      <c r="G7" s="231"/>
      <c r="H7" s="231"/>
      <c r="I7" s="221"/>
      <c r="K7" s="16"/>
      <c r="L7" s="420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7"/>
    </row>
    <row r="8" spans="1:47" ht="14.25" customHeight="1" x14ac:dyDescent="0.15">
      <c r="A8" s="417"/>
      <c r="B8" s="418"/>
      <c r="C8" s="419"/>
      <c r="D8" s="418"/>
      <c r="E8" s="392"/>
      <c r="F8" s="231"/>
      <c r="G8" s="231"/>
      <c r="H8" s="231"/>
      <c r="I8" s="2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3" t="s">
        <v>12</v>
      </c>
      <c r="AE8" s="18"/>
      <c r="AG8" s="423"/>
      <c r="AH8" s="423"/>
      <c r="AI8" s="423"/>
      <c r="AJ8" s="423"/>
      <c r="AK8" s="3" t="s">
        <v>13</v>
      </c>
      <c r="AL8" s="423"/>
      <c r="AM8" s="423"/>
      <c r="AN8" s="423"/>
      <c r="AO8" s="19" t="s">
        <v>9</v>
      </c>
      <c r="AP8" s="423"/>
      <c r="AQ8" s="423"/>
      <c r="AR8" s="423"/>
      <c r="AS8" s="423"/>
      <c r="AU8" s="17"/>
    </row>
    <row r="9" spans="1:47" ht="14.25" customHeight="1" x14ac:dyDescent="0.15">
      <c r="A9" s="417"/>
      <c r="B9" s="418"/>
      <c r="C9" s="419"/>
      <c r="D9" s="418"/>
      <c r="E9" s="434"/>
      <c r="F9" s="232"/>
      <c r="G9" s="232"/>
      <c r="H9" s="232"/>
      <c r="I9" s="222"/>
      <c r="J9" s="20"/>
      <c r="K9" s="21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21" t="s">
        <v>14</v>
      </c>
      <c r="AE9" s="22"/>
      <c r="AF9" s="21"/>
      <c r="AG9" s="423"/>
      <c r="AH9" s="423"/>
      <c r="AI9" s="423"/>
      <c r="AJ9" s="423"/>
      <c r="AK9" s="21" t="s">
        <v>13</v>
      </c>
      <c r="AL9" s="423"/>
      <c r="AM9" s="423"/>
      <c r="AN9" s="423"/>
      <c r="AO9" s="23" t="s">
        <v>9</v>
      </c>
      <c r="AP9" s="423"/>
      <c r="AQ9" s="423"/>
      <c r="AR9" s="423"/>
      <c r="AS9" s="423"/>
      <c r="AT9" s="21"/>
      <c r="AU9" s="24"/>
    </row>
    <row r="10" spans="1:47" ht="11.25" customHeight="1" x14ac:dyDescent="0.15">
      <c r="A10" s="417"/>
      <c r="B10" s="418"/>
      <c r="C10" s="419"/>
      <c r="D10" s="418"/>
      <c r="E10" s="424" t="s">
        <v>15</v>
      </c>
      <c r="F10" s="425"/>
      <c r="G10" s="425"/>
      <c r="H10" s="425"/>
      <c r="I10" s="426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17"/>
    </row>
    <row r="11" spans="1:47" ht="11.25" customHeight="1" x14ac:dyDescent="0.15">
      <c r="A11" s="417"/>
      <c r="B11" s="418"/>
      <c r="C11" s="419"/>
      <c r="D11" s="418"/>
      <c r="E11" s="427"/>
      <c r="F11" s="428"/>
      <c r="G11" s="428"/>
      <c r="H11" s="428"/>
      <c r="I11" s="429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17"/>
    </row>
    <row r="12" spans="1:47" ht="11.25" customHeight="1" x14ac:dyDescent="0.15">
      <c r="A12" s="417"/>
      <c r="B12" s="418"/>
      <c r="C12" s="419"/>
      <c r="D12" s="418"/>
      <c r="E12" s="430"/>
      <c r="F12" s="431"/>
      <c r="G12" s="431"/>
      <c r="H12" s="431"/>
      <c r="I12" s="432"/>
      <c r="J12" s="21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24"/>
    </row>
    <row r="13" spans="1:47" ht="11.25" customHeight="1" x14ac:dyDescent="0.15">
      <c r="A13" s="417"/>
      <c r="B13" s="418"/>
      <c r="C13" s="419"/>
      <c r="D13" s="418"/>
      <c r="E13" s="403" t="s">
        <v>16</v>
      </c>
      <c r="F13" s="404"/>
      <c r="G13" s="404"/>
      <c r="H13" s="404"/>
      <c r="I13" s="405"/>
      <c r="J13" s="25"/>
      <c r="K13" s="395" t="s">
        <v>17</v>
      </c>
      <c r="L13" s="395"/>
      <c r="M13" s="412"/>
      <c r="N13" s="413"/>
      <c r="O13" s="413"/>
      <c r="P13" s="413"/>
      <c r="Q13" s="413"/>
      <c r="R13" s="413"/>
      <c r="S13" s="413"/>
      <c r="T13" s="413"/>
      <c r="U13" s="395" t="s">
        <v>18</v>
      </c>
      <c r="V13" s="395"/>
      <c r="W13" s="412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6" t="s">
        <v>19</v>
      </c>
      <c r="AL13" s="416"/>
      <c r="AM13" s="26"/>
      <c r="AN13" s="26"/>
      <c r="AU13" s="17"/>
    </row>
    <row r="14" spans="1:47" ht="11.25" customHeight="1" x14ac:dyDescent="0.15">
      <c r="A14" s="417"/>
      <c r="B14" s="418"/>
      <c r="C14" s="419"/>
      <c r="D14" s="418"/>
      <c r="E14" s="406"/>
      <c r="F14" s="407"/>
      <c r="G14" s="407"/>
      <c r="H14" s="407"/>
      <c r="I14" s="408"/>
      <c r="J14" s="27"/>
      <c r="K14" s="396"/>
      <c r="L14" s="396"/>
      <c r="M14" s="414"/>
      <c r="N14" s="414"/>
      <c r="O14" s="414"/>
      <c r="P14" s="414"/>
      <c r="Q14" s="414"/>
      <c r="R14" s="414"/>
      <c r="S14" s="414"/>
      <c r="T14" s="414"/>
      <c r="U14" s="396"/>
      <c r="V14" s="396"/>
      <c r="W14" s="414"/>
      <c r="X14" s="414"/>
      <c r="Y14" s="414"/>
      <c r="Z14" s="414"/>
      <c r="AA14" s="414"/>
      <c r="AB14" s="414"/>
      <c r="AC14" s="414"/>
      <c r="AD14" s="414"/>
      <c r="AE14" s="414"/>
      <c r="AF14" s="414"/>
      <c r="AG14" s="414"/>
      <c r="AH14" s="414"/>
      <c r="AI14" s="414"/>
      <c r="AJ14" s="414"/>
      <c r="AK14" s="124"/>
      <c r="AL14" s="124"/>
      <c r="AM14" s="26"/>
      <c r="AN14" s="26"/>
      <c r="AU14" s="17"/>
    </row>
    <row r="15" spans="1:47" ht="11.25" customHeight="1" x14ac:dyDescent="0.15">
      <c r="A15" s="417"/>
      <c r="B15" s="418"/>
      <c r="C15" s="28"/>
      <c r="D15" s="29"/>
      <c r="E15" s="409"/>
      <c r="F15" s="410"/>
      <c r="G15" s="410"/>
      <c r="H15" s="410"/>
      <c r="I15" s="411"/>
      <c r="J15" s="30"/>
      <c r="K15" s="30"/>
      <c r="L15" s="30"/>
      <c r="M15" s="415"/>
      <c r="N15" s="415"/>
      <c r="O15" s="415"/>
      <c r="P15" s="415"/>
      <c r="Q15" s="415"/>
      <c r="R15" s="415"/>
      <c r="S15" s="415"/>
      <c r="T15" s="415"/>
      <c r="U15" s="30"/>
      <c r="V15" s="30"/>
      <c r="W15" s="415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124"/>
      <c r="AL15" s="124"/>
      <c r="AM15" s="26"/>
      <c r="AN15" s="26"/>
      <c r="AT15" s="21"/>
      <c r="AU15" s="24"/>
    </row>
    <row r="16" spans="1:47" ht="9.75" customHeight="1" x14ac:dyDescent="0.15">
      <c r="A16" s="417"/>
      <c r="B16" s="418"/>
      <c r="C16" s="389" t="s">
        <v>20</v>
      </c>
      <c r="D16" s="390"/>
      <c r="E16" s="390"/>
      <c r="F16" s="390"/>
      <c r="G16" s="390"/>
      <c r="H16" s="390"/>
      <c r="I16" s="391"/>
      <c r="J16" s="25"/>
      <c r="K16" s="395" t="s">
        <v>17</v>
      </c>
      <c r="L16" s="395"/>
      <c r="M16" s="397"/>
      <c r="N16" s="398"/>
      <c r="O16" s="398"/>
      <c r="P16" s="398"/>
      <c r="Q16" s="398"/>
      <c r="R16" s="395" t="s">
        <v>18</v>
      </c>
      <c r="S16" s="395"/>
      <c r="T16" s="397"/>
      <c r="U16" s="398"/>
      <c r="V16" s="398"/>
      <c r="W16" s="398"/>
      <c r="X16" s="398"/>
      <c r="Y16" s="398"/>
      <c r="Z16" s="398"/>
      <c r="AA16" s="398"/>
      <c r="AB16" s="398"/>
      <c r="AC16" s="398"/>
      <c r="AD16" s="321" t="s">
        <v>12</v>
      </c>
      <c r="AE16" s="401"/>
      <c r="AF16" s="401"/>
      <c r="AG16" s="376"/>
      <c r="AH16" s="376"/>
      <c r="AI16" s="376"/>
      <c r="AJ16" s="376"/>
      <c r="AK16" s="321" t="s">
        <v>13</v>
      </c>
      <c r="AL16" s="376"/>
      <c r="AM16" s="376"/>
      <c r="AN16" s="376"/>
      <c r="AO16" s="378" t="s">
        <v>9</v>
      </c>
      <c r="AP16" s="376"/>
      <c r="AQ16" s="376"/>
      <c r="AR16" s="376"/>
      <c r="AS16" s="376"/>
      <c r="AT16" s="376"/>
      <c r="AU16" s="17"/>
    </row>
    <row r="17" spans="1:52" ht="5.65" customHeight="1" x14ac:dyDescent="0.15">
      <c r="A17" s="417"/>
      <c r="B17" s="418"/>
      <c r="C17" s="392"/>
      <c r="D17" s="231"/>
      <c r="E17" s="231"/>
      <c r="F17" s="231"/>
      <c r="G17" s="231"/>
      <c r="H17" s="231"/>
      <c r="I17" s="221"/>
      <c r="J17" s="381"/>
      <c r="K17" s="396"/>
      <c r="L17" s="396"/>
      <c r="M17" s="399"/>
      <c r="N17" s="399"/>
      <c r="O17" s="399"/>
      <c r="P17" s="399"/>
      <c r="Q17" s="399"/>
      <c r="R17" s="396"/>
      <c r="S17" s="396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402"/>
      <c r="AE17" s="402"/>
      <c r="AF17" s="402"/>
      <c r="AG17" s="377"/>
      <c r="AH17" s="377"/>
      <c r="AI17" s="377"/>
      <c r="AJ17" s="377"/>
      <c r="AK17" s="295"/>
      <c r="AL17" s="377"/>
      <c r="AM17" s="377"/>
      <c r="AN17" s="377"/>
      <c r="AO17" s="379"/>
      <c r="AP17" s="380"/>
      <c r="AQ17" s="380"/>
      <c r="AR17" s="380"/>
      <c r="AS17" s="380"/>
      <c r="AT17" s="380"/>
      <c r="AU17" s="17"/>
    </row>
    <row r="18" spans="1:52" ht="5.65" customHeight="1" x14ac:dyDescent="0.15">
      <c r="A18" s="417"/>
      <c r="B18" s="418"/>
      <c r="C18" s="392"/>
      <c r="D18" s="231"/>
      <c r="E18" s="231"/>
      <c r="F18" s="231"/>
      <c r="G18" s="231"/>
      <c r="H18" s="231"/>
      <c r="I18" s="221"/>
      <c r="J18" s="381"/>
      <c r="K18" s="396"/>
      <c r="L18" s="396"/>
      <c r="M18" s="399"/>
      <c r="N18" s="399"/>
      <c r="O18" s="399"/>
      <c r="P18" s="399"/>
      <c r="Q18" s="399"/>
      <c r="R18" s="396"/>
      <c r="S18" s="396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82" t="s">
        <v>14</v>
      </c>
      <c r="AE18" s="383"/>
      <c r="AF18" s="383"/>
      <c r="AG18" s="385"/>
      <c r="AH18" s="386"/>
      <c r="AI18" s="386"/>
      <c r="AJ18" s="386"/>
      <c r="AK18" s="382" t="s">
        <v>13</v>
      </c>
      <c r="AL18" s="350"/>
      <c r="AM18" s="386"/>
      <c r="AN18" s="386"/>
      <c r="AO18" s="348" t="s">
        <v>9</v>
      </c>
      <c r="AP18" s="350"/>
      <c r="AQ18" s="350"/>
      <c r="AR18" s="350"/>
      <c r="AS18" s="350"/>
      <c r="AT18" s="350"/>
      <c r="AU18" s="17"/>
    </row>
    <row r="19" spans="1:52" ht="9.75" customHeight="1" x14ac:dyDescent="0.15">
      <c r="A19" s="32"/>
      <c r="B19" s="33"/>
      <c r="C19" s="393"/>
      <c r="D19" s="304"/>
      <c r="E19" s="304"/>
      <c r="F19" s="304"/>
      <c r="G19" s="304"/>
      <c r="H19" s="304"/>
      <c r="I19" s="394"/>
      <c r="J19" s="34"/>
      <c r="K19" s="34"/>
      <c r="L19" s="34"/>
      <c r="M19" s="400"/>
      <c r="N19" s="400"/>
      <c r="O19" s="400"/>
      <c r="P19" s="400"/>
      <c r="Q19" s="400"/>
      <c r="R19" s="34"/>
      <c r="S19" s="34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384"/>
      <c r="AE19" s="384"/>
      <c r="AF19" s="384"/>
      <c r="AG19" s="387"/>
      <c r="AH19" s="387"/>
      <c r="AI19" s="387"/>
      <c r="AJ19" s="387"/>
      <c r="AK19" s="388"/>
      <c r="AL19" s="387"/>
      <c r="AM19" s="387"/>
      <c r="AN19" s="387"/>
      <c r="AO19" s="349"/>
      <c r="AP19" s="351"/>
      <c r="AQ19" s="351"/>
      <c r="AR19" s="351"/>
      <c r="AS19" s="351"/>
      <c r="AT19" s="351"/>
      <c r="AU19" s="35"/>
    </row>
    <row r="20" spans="1:52" ht="11.25" customHeight="1" x14ac:dyDescent="0.15">
      <c r="A20" s="36"/>
    </row>
    <row r="21" spans="1:52" ht="10.5" customHeight="1" x14ac:dyDescent="0.15">
      <c r="A21" s="352" t="s">
        <v>21</v>
      </c>
      <c r="B21" s="353"/>
      <c r="C21" s="353"/>
      <c r="D21" s="353"/>
      <c r="E21" s="353"/>
      <c r="F21" s="354"/>
      <c r="G21" s="38"/>
      <c r="H21" s="39" t="s">
        <v>22</v>
      </c>
      <c r="I21" s="39"/>
      <c r="J21" s="39"/>
      <c r="K21" s="360"/>
      <c r="L21" s="360"/>
      <c r="M21" s="360"/>
      <c r="N21" s="360"/>
      <c r="O21" s="360"/>
      <c r="P21" s="360"/>
      <c r="Q21" s="360"/>
      <c r="R21" s="360"/>
      <c r="S21" s="360"/>
      <c r="T21" s="38"/>
      <c r="U21" s="39" t="s">
        <v>23</v>
      </c>
      <c r="V21" s="39"/>
      <c r="W21" s="39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4"/>
    </row>
    <row r="22" spans="1:52" ht="10.5" customHeight="1" x14ac:dyDescent="0.15">
      <c r="A22" s="355"/>
      <c r="B22" s="157"/>
      <c r="C22" s="157"/>
      <c r="D22" s="157"/>
      <c r="E22" s="157"/>
      <c r="F22" s="356"/>
      <c r="G22" s="6"/>
      <c r="H22" s="42"/>
      <c r="I22" s="42"/>
      <c r="J22" s="42"/>
      <c r="K22" s="361"/>
      <c r="L22" s="361"/>
      <c r="M22" s="361"/>
      <c r="N22" s="361"/>
      <c r="O22" s="361"/>
      <c r="P22" s="361"/>
      <c r="Q22" s="361"/>
      <c r="R22" s="361"/>
      <c r="S22" s="361"/>
      <c r="T22" s="43"/>
      <c r="U22" s="42"/>
      <c r="V22" s="42"/>
      <c r="W22" s="42"/>
      <c r="X22" s="365"/>
      <c r="Y22" s="365"/>
      <c r="Z22" s="365"/>
      <c r="AA22" s="365"/>
      <c r="AB22" s="365"/>
      <c r="AC22" s="365"/>
      <c r="AD22" s="365"/>
      <c r="AE22" s="365"/>
      <c r="AF22" s="365"/>
      <c r="AG22" s="365"/>
      <c r="AH22" s="365"/>
      <c r="AI22" s="365"/>
      <c r="AJ22" s="365"/>
      <c r="AK22" s="365"/>
      <c r="AL22" s="365"/>
      <c r="AM22" s="365"/>
      <c r="AN22" s="365"/>
      <c r="AO22" s="365"/>
      <c r="AP22" s="365"/>
      <c r="AQ22" s="365"/>
      <c r="AR22" s="365"/>
      <c r="AS22" s="365"/>
      <c r="AT22" s="365"/>
      <c r="AU22" s="366"/>
    </row>
    <row r="23" spans="1:52" ht="10.5" customHeight="1" x14ac:dyDescent="0.15">
      <c r="A23" s="355"/>
      <c r="B23" s="157"/>
      <c r="C23" s="157"/>
      <c r="D23" s="157"/>
      <c r="E23" s="157"/>
      <c r="F23" s="356"/>
      <c r="G23" s="6"/>
      <c r="H23" s="43"/>
      <c r="I23" s="43"/>
      <c r="J23" s="43"/>
      <c r="K23" s="362"/>
      <c r="L23" s="362"/>
      <c r="M23" s="362"/>
      <c r="N23" s="362"/>
      <c r="O23" s="362"/>
      <c r="P23" s="362"/>
      <c r="Q23" s="362"/>
      <c r="R23" s="362"/>
      <c r="S23" s="362"/>
      <c r="T23" s="44"/>
      <c r="U23" s="43"/>
      <c r="V23" s="41"/>
      <c r="W23" s="45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7"/>
      <c r="AN23" s="367"/>
      <c r="AO23" s="367"/>
      <c r="AP23" s="367"/>
      <c r="AQ23" s="367"/>
      <c r="AR23" s="367"/>
      <c r="AS23" s="367"/>
      <c r="AT23" s="367"/>
      <c r="AU23" s="368"/>
    </row>
    <row r="24" spans="1:52" ht="10.5" customHeight="1" x14ac:dyDescent="0.15">
      <c r="A24" s="355"/>
      <c r="B24" s="157"/>
      <c r="C24" s="157"/>
      <c r="D24" s="157"/>
      <c r="E24" s="157"/>
      <c r="F24" s="356"/>
      <c r="G24" s="46"/>
      <c r="H24" s="46" t="s">
        <v>24</v>
      </c>
      <c r="I24" s="46"/>
      <c r="J24" s="46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/>
      <c r="AC24" s="47" t="s">
        <v>25</v>
      </c>
      <c r="AD24" s="48"/>
      <c r="AE24" s="48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  <c r="AT24" s="370"/>
      <c r="AU24" s="371"/>
    </row>
    <row r="25" spans="1:52" ht="10.5" customHeight="1" x14ac:dyDescent="0.15">
      <c r="A25" s="355"/>
      <c r="B25" s="157"/>
      <c r="C25" s="157"/>
      <c r="D25" s="157"/>
      <c r="E25" s="157"/>
      <c r="F25" s="356"/>
      <c r="G25" s="42"/>
      <c r="H25" s="42"/>
      <c r="I25" s="49"/>
      <c r="J25" s="49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50"/>
      <c r="AD25" s="50"/>
      <c r="AE25" s="50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3"/>
    </row>
    <row r="26" spans="1:52" ht="10.5" customHeight="1" x14ac:dyDescent="0.15">
      <c r="A26" s="357"/>
      <c r="B26" s="358"/>
      <c r="C26" s="358"/>
      <c r="D26" s="358"/>
      <c r="E26" s="358"/>
      <c r="F26" s="359"/>
      <c r="G26" s="20"/>
      <c r="H26" s="20"/>
      <c r="I26" s="52"/>
      <c r="J26" s="5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53"/>
      <c r="AD26" s="53"/>
      <c r="AE26" s="53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5"/>
    </row>
    <row r="27" spans="1:52" ht="11.25" customHeight="1" x14ac:dyDescent="0.15">
      <c r="A27" s="320" t="s">
        <v>26</v>
      </c>
      <c r="B27" s="321"/>
      <c r="C27" s="321"/>
      <c r="D27" s="321"/>
      <c r="E27" s="321"/>
      <c r="F27" s="322"/>
      <c r="G27" s="54"/>
      <c r="H27" s="249">
        <v>1</v>
      </c>
      <c r="I27" s="331" t="s">
        <v>27</v>
      </c>
      <c r="J27" s="331"/>
      <c r="K27" s="249">
        <v>2</v>
      </c>
      <c r="L27" s="331" t="s">
        <v>28</v>
      </c>
      <c r="M27" s="331"/>
      <c r="N27" s="331"/>
      <c r="O27" s="331"/>
      <c r="P27" s="331"/>
      <c r="Q27" s="249">
        <v>3</v>
      </c>
      <c r="R27" s="331" t="s">
        <v>29</v>
      </c>
      <c r="S27" s="331"/>
      <c r="T27" s="249">
        <v>4</v>
      </c>
      <c r="U27" s="331" t="s">
        <v>30</v>
      </c>
      <c r="V27" s="331"/>
      <c r="W27" s="331"/>
      <c r="X27" s="331"/>
      <c r="Y27" s="333">
        <v>5</v>
      </c>
      <c r="Z27" s="331" t="s">
        <v>31</v>
      </c>
      <c r="AA27" s="331"/>
      <c r="AB27" s="334"/>
      <c r="AC27" s="336" t="s">
        <v>32</v>
      </c>
      <c r="AD27" s="337"/>
      <c r="AE27" s="337"/>
      <c r="AF27" s="337"/>
      <c r="AG27" s="337"/>
      <c r="AH27" s="338"/>
      <c r="AI27" s="316" t="s">
        <v>33</v>
      </c>
      <c r="AJ27" s="316"/>
      <c r="AK27" s="55"/>
      <c r="AL27" s="316" t="s">
        <v>34</v>
      </c>
      <c r="AM27" s="316"/>
      <c r="AN27" s="316"/>
      <c r="AO27" s="316"/>
      <c r="AP27" s="316"/>
      <c r="AQ27" s="316"/>
      <c r="AR27" s="316"/>
      <c r="AS27" s="316"/>
      <c r="AT27" s="316"/>
      <c r="AU27" s="318"/>
      <c r="AV27" s="56"/>
      <c r="AW27" s="56"/>
      <c r="AX27" s="56"/>
      <c r="AY27" s="56"/>
      <c r="AZ27" s="56"/>
    </row>
    <row r="28" spans="1:52" ht="11.25" customHeight="1" x14ac:dyDescent="0.15">
      <c r="A28" s="339"/>
      <c r="B28" s="295"/>
      <c r="C28" s="295"/>
      <c r="D28" s="295"/>
      <c r="E28" s="295"/>
      <c r="F28" s="296"/>
      <c r="G28" s="58"/>
      <c r="H28" s="251"/>
      <c r="I28" s="332"/>
      <c r="J28" s="332"/>
      <c r="K28" s="251"/>
      <c r="L28" s="332"/>
      <c r="M28" s="332"/>
      <c r="N28" s="332"/>
      <c r="O28" s="332"/>
      <c r="P28" s="332"/>
      <c r="Q28" s="251"/>
      <c r="R28" s="332"/>
      <c r="S28" s="332"/>
      <c r="T28" s="251"/>
      <c r="U28" s="332"/>
      <c r="V28" s="332"/>
      <c r="W28" s="332"/>
      <c r="X28" s="332"/>
      <c r="Y28" s="333"/>
      <c r="Z28" s="332"/>
      <c r="AA28" s="332"/>
      <c r="AB28" s="335"/>
      <c r="AC28" s="337"/>
      <c r="AD28" s="337"/>
      <c r="AE28" s="337"/>
      <c r="AF28" s="337"/>
      <c r="AG28" s="337"/>
      <c r="AH28" s="338"/>
      <c r="AI28" s="317"/>
      <c r="AJ28" s="317"/>
      <c r="AK28" s="59"/>
      <c r="AL28" s="317"/>
      <c r="AM28" s="317"/>
      <c r="AN28" s="317"/>
      <c r="AO28" s="317"/>
      <c r="AP28" s="317"/>
      <c r="AQ28" s="317"/>
      <c r="AR28" s="317"/>
      <c r="AS28" s="317"/>
      <c r="AT28" s="317"/>
      <c r="AU28" s="319"/>
      <c r="AV28" s="56"/>
      <c r="AW28" s="56"/>
      <c r="AX28" s="56"/>
      <c r="AY28" s="56"/>
      <c r="AZ28" s="56"/>
    </row>
    <row r="29" spans="1:52" ht="11.25" customHeight="1" x14ac:dyDescent="0.15">
      <c r="A29" s="320" t="s">
        <v>35</v>
      </c>
      <c r="B29" s="321"/>
      <c r="C29" s="321"/>
      <c r="D29" s="321"/>
      <c r="E29" s="321"/>
      <c r="F29" s="322"/>
      <c r="G29" s="300"/>
      <c r="H29" s="301"/>
      <c r="I29" s="301"/>
      <c r="J29" s="301"/>
      <c r="K29" s="301"/>
      <c r="L29" s="328" t="s">
        <v>36</v>
      </c>
      <c r="M29" s="329"/>
      <c r="N29" s="329"/>
      <c r="O29" s="329"/>
      <c r="P29" s="328" t="s">
        <v>37</v>
      </c>
      <c r="Q29" s="329"/>
      <c r="R29" s="329"/>
      <c r="S29" s="329"/>
      <c r="T29" s="328" t="s">
        <v>38</v>
      </c>
      <c r="U29" s="306"/>
      <c r="V29" s="340" t="s">
        <v>39</v>
      </c>
      <c r="W29" s="341"/>
      <c r="X29" s="341"/>
      <c r="Y29" s="341"/>
      <c r="Z29" s="341"/>
      <c r="AA29" s="341"/>
      <c r="AB29" s="342"/>
      <c r="AC29" s="346" t="s">
        <v>40</v>
      </c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292" t="s">
        <v>41</v>
      </c>
      <c r="AR29" s="292"/>
      <c r="AS29" s="292"/>
      <c r="AT29" s="31"/>
      <c r="AU29" s="60"/>
      <c r="AV29" s="61"/>
      <c r="AW29" s="56"/>
      <c r="AX29" s="56"/>
    </row>
    <row r="30" spans="1:52" ht="11.25" customHeight="1" x14ac:dyDescent="0.15">
      <c r="A30" s="323"/>
      <c r="B30" s="324"/>
      <c r="C30" s="324"/>
      <c r="D30" s="324"/>
      <c r="E30" s="324"/>
      <c r="F30" s="325"/>
      <c r="G30" s="326"/>
      <c r="H30" s="327"/>
      <c r="I30" s="327"/>
      <c r="J30" s="327"/>
      <c r="K30" s="327"/>
      <c r="L30" s="328"/>
      <c r="M30" s="329"/>
      <c r="N30" s="329"/>
      <c r="O30" s="329"/>
      <c r="P30" s="328"/>
      <c r="Q30" s="329"/>
      <c r="R30" s="329"/>
      <c r="S30" s="329"/>
      <c r="T30" s="328"/>
      <c r="U30" s="330"/>
      <c r="V30" s="343"/>
      <c r="W30" s="344"/>
      <c r="X30" s="344"/>
      <c r="Y30" s="344"/>
      <c r="Z30" s="344"/>
      <c r="AA30" s="344"/>
      <c r="AB30" s="345"/>
      <c r="AC30" s="34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293"/>
      <c r="AR30" s="293"/>
      <c r="AS30" s="293"/>
      <c r="AU30" s="17"/>
      <c r="AV30" s="61"/>
      <c r="AW30" s="56"/>
      <c r="AX30" s="56"/>
    </row>
    <row r="31" spans="1:52" ht="11.25" customHeight="1" x14ac:dyDescent="0.15">
      <c r="A31" s="294" t="s">
        <v>42</v>
      </c>
      <c r="B31" s="295"/>
      <c r="C31" s="295"/>
      <c r="D31" s="295"/>
      <c r="E31" s="295"/>
      <c r="F31" s="296"/>
      <c r="G31" s="300"/>
      <c r="H31" s="301"/>
      <c r="I31" s="301"/>
      <c r="J31" s="301"/>
      <c r="K31" s="301"/>
      <c r="L31" s="231" t="s">
        <v>36</v>
      </c>
      <c r="M31" s="124"/>
      <c r="N31" s="124"/>
      <c r="O31" s="124"/>
      <c r="P31" s="231" t="s">
        <v>37</v>
      </c>
      <c r="Q31" s="124"/>
      <c r="R31" s="124"/>
      <c r="S31" s="124"/>
      <c r="T31" s="231" t="s">
        <v>38</v>
      </c>
      <c r="U31" s="306"/>
      <c r="V31" s="308" t="s">
        <v>43</v>
      </c>
      <c r="W31" s="309"/>
      <c r="X31" s="309"/>
      <c r="Y31" s="309"/>
      <c r="Z31" s="309"/>
      <c r="AA31" s="309"/>
      <c r="AB31" s="310"/>
      <c r="AC31" s="311" t="s">
        <v>44</v>
      </c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312"/>
      <c r="AV31" s="62"/>
    </row>
    <row r="32" spans="1:52" ht="11.25" customHeight="1" x14ac:dyDescent="0.15">
      <c r="A32" s="297"/>
      <c r="B32" s="298"/>
      <c r="C32" s="298"/>
      <c r="D32" s="298"/>
      <c r="E32" s="298"/>
      <c r="F32" s="299"/>
      <c r="G32" s="302"/>
      <c r="H32" s="303"/>
      <c r="I32" s="303"/>
      <c r="J32" s="303"/>
      <c r="K32" s="303"/>
      <c r="L32" s="304"/>
      <c r="M32" s="305"/>
      <c r="N32" s="305"/>
      <c r="O32" s="305"/>
      <c r="P32" s="304"/>
      <c r="Q32" s="305"/>
      <c r="R32" s="305"/>
      <c r="S32" s="305"/>
      <c r="T32" s="304"/>
      <c r="U32" s="307"/>
      <c r="V32" s="289"/>
      <c r="W32" s="290"/>
      <c r="X32" s="290"/>
      <c r="Y32" s="290"/>
      <c r="Z32" s="290"/>
      <c r="AA32" s="290"/>
      <c r="AB32" s="291"/>
      <c r="AC32" s="313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5"/>
      <c r="AV32" s="62"/>
    </row>
    <row r="33" spans="1:48" ht="11.25" customHeight="1" x14ac:dyDescent="0.15">
      <c r="A33" s="45"/>
      <c r="B33" s="45"/>
      <c r="C33" s="45"/>
      <c r="D33" s="45"/>
      <c r="E33" s="45"/>
      <c r="W33" s="51"/>
      <c r="X33" s="51"/>
      <c r="Y33" s="51"/>
      <c r="Z33" s="51"/>
      <c r="AA33" s="51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</row>
    <row r="34" spans="1:48" s="3" customFormat="1" ht="13.5" customHeight="1" x14ac:dyDescent="0.15">
      <c r="A34" s="273" t="s">
        <v>45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7" t="s">
        <v>46</v>
      </c>
      <c r="M34" s="278"/>
      <c r="N34" s="278"/>
      <c r="O34" s="278"/>
      <c r="P34" s="278"/>
      <c r="Q34" s="278"/>
      <c r="R34" s="278"/>
      <c r="S34" s="278"/>
      <c r="T34" s="278"/>
      <c r="U34" s="279"/>
      <c r="V34" s="280" t="s">
        <v>47</v>
      </c>
      <c r="W34" s="281"/>
      <c r="X34" s="281"/>
      <c r="Y34" s="284" t="s">
        <v>48</v>
      </c>
      <c r="Z34" s="237"/>
      <c r="AA34" s="237"/>
      <c r="AB34" s="237"/>
      <c r="AC34" s="237"/>
      <c r="AD34" s="237"/>
      <c r="AE34" s="237"/>
      <c r="AF34" s="237"/>
      <c r="AG34" s="285"/>
      <c r="AH34" s="281" t="s">
        <v>49</v>
      </c>
      <c r="AI34" s="281"/>
      <c r="AJ34" s="281"/>
      <c r="AK34" s="281"/>
      <c r="AL34" s="281"/>
      <c r="AM34" s="281"/>
      <c r="AN34" s="286"/>
      <c r="AO34" s="280" t="s">
        <v>50</v>
      </c>
      <c r="AP34" s="281"/>
      <c r="AQ34" s="281"/>
      <c r="AR34" s="288" t="s">
        <v>51</v>
      </c>
      <c r="AS34" s="234"/>
      <c r="AT34" s="234"/>
      <c r="AU34" s="239"/>
    </row>
    <row r="35" spans="1:48" s="3" customFormat="1" ht="13.5" customHeight="1" x14ac:dyDescent="0.15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89" t="s">
        <v>52</v>
      </c>
      <c r="M35" s="290"/>
      <c r="N35" s="290"/>
      <c r="O35" s="290"/>
      <c r="P35" s="290"/>
      <c r="Q35" s="290"/>
      <c r="R35" s="290"/>
      <c r="S35" s="290"/>
      <c r="T35" s="290"/>
      <c r="U35" s="291"/>
      <c r="V35" s="282"/>
      <c r="W35" s="283"/>
      <c r="X35" s="283"/>
      <c r="Y35" s="284"/>
      <c r="Z35" s="237"/>
      <c r="AA35" s="237"/>
      <c r="AB35" s="237"/>
      <c r="AC35" s="237"/>
      <c r="AD35" s="237"/>
      <c r="AE35" s="237"/>
      <c r="AF35" s="237"/>
      <c r="AG35" s="285"/>
      <c r="AH35" s="283"/>
      <c r="AI35" s="283"/>
      <c r="AJ35" s="283"/>
      <c r="AK35" s="283"/>
      <c r="AL35" s="283"/>
      <c r="AM35" s="283"/>
      <c r="AN35" s="287"/>
      <c r="AO35" s="282"/>
      <c r="AP35" s="283"/>
      <c r="AQ35" s="283"/>
      <c r="AR35" s="288"/>
      <c r="AS35" s="234"/>
      <c r="AT35" s="234"/>
      <c r="AU35" s="239"/>
    </row>
    <row r="36" spans="1:48" s="3" customFormat="1" ht="15" customHeight="1" x14ac:dyDescent="0.15">
      <c r="A36" s="267"/>
      <c r="B36" s="225"/>
      <c r="C36" s="161" t="s">
        <v>53</v>
      </c>
      <c r="D36" s="225"/>
      <c r="E36" s="225"/>
      <c r="F36" s="161" t="s">
        <v>53</v>
      </c>
      <c r="G36" s="225"/>
      <c r="H36" s="225"/>
      <c r="I36" s="161" t="s">
        <v>53</v>
      </c>
      <c r="J36" s="225"/>
      <c r="K36" s="225"/>
      <c r="L36" s="261"/>
      <c r="M36" s="161"/>
      <c r="N36" s="161"/>
      <c r="O36" s="230" t="s">
        <v>36</v>
      </c>
      <c r="P36" s="264"/>
      <c r="Q36" s="265"/>
      <c r="R36" s="230" t="s">
        <v>37</v>
      </c>
      <c r="S36" s="264"/>
      <c r="T36" s="265"/>
      <c r="U36" s="223" t="s">
        <v>38</v>
      </c>
      <c r="V36" s="224" t="str">
        <f>IF(S38="","",DATE(L38,P38,S38)-DATE(L36,P36,S36))</f>
        <v/>
      </c>
      <c r="W36" s="225"/>
      <c r="X36" s="230" t="s">
        <v>38</v>
      </c>
      <c r="Y36" s="252"/>
      <c r="Z36" s="253"/>
      <c r="AA36" s="253"/>
      <c r="AB36" s="253"/>
      <c r="AC36" s="253"/>
      <c r="AD36" s="253"/>
      <c r="AE36" s="253"/>
      <c r="AF36" s="253"/>
      <c r="AG36" s="254"/>
      <c r="AH36" s="255" t="s">
        <v>54</v>
      </c>
      <c r="AI36" s="256"/>
      <c r="AJ36" s="256"/>
      <c r="AK36" s="256"/>
      <c r="AL36" s="256"/>
      <c r="AM36" s="256"/>
      <c r="AN36" s="256"/>
      <c r="AO36" s="228"/>
      <c r="AP36" s="229"/>
      <c r="AQ36" s="67" t="s">
        <v>55</v>
      </c>
      <c r="AR36" s="240"/>
      <c r="AS36" s="241"/>
      <c r="AT36" s="241"/>
      <c r="AU36" s="242"/>
    </row>
    <row r="37" spans="1:48" s="3" customFormat="1" ht="7.5" customHeight="1" x14ac:dyDescent="0.15">
      <c r="A37" s="268"/>
      <c r="B37" s="227"/>
      <c r="C37" s="263"/>
      <c r="D37" s="227"/>
      <c r="E37" s="227"/>
      <c r="F37" s="263"/>
      <c r="G37" s="227"/>
      <c r="H37" s="227"/>
      <c r="I37" s="263"/>
      <c r="J37" s="227"/>
      <c r="K37" s="227"/>
      <c r="L37" s="262"/>
      <c r="M37" s="263"/>
      <c r="N37" s="263"/>
      <c r="O37" s="231"/>
      <c r="P37" s="266"/>
      <c r="Q37" s="266"/>
      <c r="R37" s="231"/>
      <c r="S37" s="266"/>
      <c r="T37" s="266"/>
      <c r="U37" s="221"/>
      <c r="V37" s="226"/>
      <c r="W37" s="227"/>
      <c r="X37" s="231"/>
      <c r="Y37" s="252"/>
      <c r="Z37" s="253"/>
      <c r="AA37" s="253"/>
      <c r="AB37" s="253"/>
      <c r="AC37" s="253"/>
      <c r="AD37" s="253"/>
      <c r="AE37" s="253"/>
      <c r="AF37" s="253"/>
      <c r="AG37" s="254"/>
      <c r="AH37" s="243" t="s">
        <v>56</v>
      </c>
      <c r="AI37" s="244"/>
      <c r="AJ37" s="244"/>
      <c r="AK37" s="244"/>
      <c r="AL37" s="244"/>
      <c r="AM37" s="244"/>
      <c r="AN37" s="245"/>
      <c r="AO37" s="248"/>
      <c r="AP37" s="249"/>
      <c r="AQ37" s="249" t="s">
        <v>55</v>
      </c>
      <c r="AR37" s="240"/>
      <c r="AS37" s="241"/>
      <c r="AT37" s="241"/>
      <c r="AU37" s="242"/>
    </row>
    <row r="38" spans="1:48" s="3" customFormat="1" ht="7.5" customHeight="1" x14ac:dyDescent="0.15">
      <c r="A38" s="268"/>
      <c r="B38" s="227"/>
      <c r="C38" s="263"/>
      <c r="D38" s="227"/>
      <c r="E38" s="227"/>
      <c r="F38" s="263"/>
      <c r="G38" s="227"/>
      <c r="H38" s="227"/>
      <c r="I38" s="263"/>
      <c r="J38" s="227"/>
      <c r="K38" s="227"/>
      <c r="L38" s="262"/>
      <c r="M38" s="263"/>
      <c r="N38" s="263"/>
      <c r="O38" s="231" t="s">
        <v>36</v>
      </c>
      <c r="P38" s="271"/>
      <c r="Q38" s="266"/>
      <c r="R38" s="231" t="s">
        <v>37</v>
      </c>
      <c r="S38" s="271"/>
      <c r="T38" s="266"/>
      <c r="U38" s="221" t="s">
        <v>38</v>
      </c>
      <c r="V38" s="226"/>
      <c r="W38" s="227"/>
      <c r="X38" s="231"/>
      <c r="Y38" s="252"/>
      <c r="Z38" s="253"/>
      <c r="AA38" s="253"/>
      <c r="AB38" s="253"/>
      <c r="AC38" s="253"/>
      <c r="AD38" s="253"/>
      <c r="AE38" s="253"/>
      <c r="AF38" s="253"/>
      <c r="AG38" s="254"/>
      <c r="AH38" s="246"/>
      <c r="AI38" s="246"/>
      <c r="AJ38" s="246"/>
      <c r="AK38" s="246"/>
      <c r="AL38" s="246"/>
      <c r="AM38" s="246"/>
      <c r="AN38" s="247"/>
      <c r="AO38" s="250"/>
      <c r="AP38" s="251"/>
      <c r="AQ38" s="251"/>
      <c r="AR38" s="240"/>
      <c r="AS38" s="241"/>
      <c r="AT38" s="241"/>
      <c r="AU38" s="242"/>
    </row>
    <row r="39" spans="1:48" s="3" customFormat="1" ht="15" customHeight="1" x14ac:dyDescent="0.15">
      <c r="A39" s="269"/>
      <c r="B39" s="260"/>
      <c r="C39" s="164"/>
      <c r="D39" s="260"/>
      <c r="E39" s="260"/>
      <c r="F39" s="164"/>
      <c r="G39" s="260"/>
      <c r="H39" s="260"/>
      <c r="I39" s="164"/>
      <c r="J39" s="260"/>
      <c r="K39" s="260"/>
      <c r="L39" s="270"/>
      <c r="M39" s="164"/>
      <c r="N39" s="164"/>
      <c r="O39" s="232"/>
      <c r="P39" s="272"/>
      <c r="Q39" s="272"/>
      <c r="R39" s="232"/>
      <c r="S39" s="272"/>
      <c r="T39" s="272"/>
      <c r="U39" s="222"/>
      <c r="V39" s="228"/>
      <c r="W39" s="229"/>
      <c r="X39" s="232"/>
      <c r="Y39" s="252"/>
      <c r="Z39" s="253"/>
      <c r="AA39" s="253"/>
      <c r="AB39" s="253"/>
      <c r="AC39" s="253"/>
      <c r="AD39" s="253"/>
      <c r="AE39" s="253"/>
      <c r="AF39" s="253"/>
      <c r="AG39" s="254"/>
      <c r="AH39" s="257" t="s">
        <v>57</v>
      </c>
      <c r="AI39" s="257"/>
      <c r="AJ39" s="257"/>
      <c r="AK39" s="258"/>
      <c r="AL39" s="258"/>
      <c r="AM39" s="258"/>
      <c r="AN39" s="68" t="s">
        <v>9</v>
      </c>
      <c r="AO39" s="259"/>
      <c r="AP39" s="258"/>
      <c r="AQ39" s="69" t="s">
        <v>55</v>
      </c>
      <c r="AR39" s="240"/>
      <c r="AS39" s="241"/>
      <c r="AT39" s="241"/>
      <c r="AU39" s="242"/>
    </row>
    <row r="40" spans="1:48" s="3" customFormat="1" ht="15" customHeight="1" x14ac:dyDescent="0.15">
      <c r="A40" s="267"/>
      <c r="B40" s="225"/>
      <c r="C40" s="161" t="s">
        <v>53</v>
      </c>
      <c r="D40" s="225"/>
      <c r="E40" s="225"/>
      <c r="F40" s="161" t="s">
        <v>53</v>
      </c>
      <c r="G40" s="225"/>
      <c r="H40" s="225"/>
      <c r="I40" s="161" t="s">
        <v>53</v>
      </c>
      <c r="J40" s="225"/>
      <c r="K40" s="225"/>
      <c r="L40" s="261"/>
      <c r="M40" s="161"/>
      <c r="N40" s="161"/>
      <c r="O40" s="230" t="s">
        <v>36</v>
      </c>
      <c r="P40" s="264"/>
      <c r="Q40" s="265"/>
      <c r="R40" s="230" t="s">
        <v>37</v>
      </c>
      <c r="S40" s="264"/>
      <c r="T40" s="265"/>
      <c r="U40" s="223" t="s">
        <v>38</v>
      </c>
      <c r="V40" s="224" t="str">
        <f t="shared" ref="V40" si="0">IF(S42="","",DATE(L42,P42,S42)-DATE(L40,P40,S40))</f>
        <v/>
      </c>
      <c r="W40" s="225"/>
      <c r="X40" s="230" t="s">
        <v>38</v>
      </c>
      <c r="Y40" s="252"/>
      <c r="Z40" s="253"/>
      <c r="AA40" s="253"/>
      <c r="AB40" s="253"/>
      <c r="AC40" s="253"/>
      <c r="AD40" s="253"/>
      <c r="AE40" s="253"/>
      <c r="AF40" s="253"/>
      <c r="AG40" s="254"/>
      <c r="AH40" s="255" t="s">
        <v>54</v>
      </c>
      <c r="AI40" s="256"/>
      <c r="AJ40" s="256"/>
      <c r="AK40" s="256"/>
      <c r="AL40" s="256"/>
      <c r="AM40" s="256"/>
      <c r="AN40" s="256"/>
      <c r="AO40" s="228"/>
      <c r="AP40" s="229"/>
      <c r="AQ40" s="67" t="s">
        <v>55</v>
      </c>
      <c r="AR40" s="240"/>
      <c r="AS40" s="241"/>
      <c r="AT40" s="241"/>
      <c r="AU40" s="242"/>
    </row>
    <row r="41" spans="1:48" s="3" customFormat="1" ht="7.5" customHeight="1" x14ac:dyDescent="0.15">
      <c r="A41" s="268"/>
      <c r="B41" s="227"/>
      <c r="C41" s="263"/>
      <c r="D41" s="227"/>
      <c r="E41" s="227"/>
      <c r="F41" s="263"/>
      <c r="G41" s="227"/>
      <c r="H41" s="227"/>
      <c r="I41" s="263"/>
      <c r="J41" s="227"/>
      <c r="K41" s="227"/>
      <c r="L41" s="262"/>
      <c r="M41" s="263"/>
      <c r="N41" s="263"/>
      <c r="O41" s="231"/>
      <c r="P41" s="266"/>
      <c r="Q41" s="266"/>
      <c r="R41" s="231"/>
      <c r="S41" s="266"/>
      <c r="T41" s="266"/>
      <c r="U41" s="221"/>
      <c r="V41" s="226"/>
      <c r="W41" s="227"/>
      <c r="X41" s="231"/>
      <c r="Y41" s="252"/>
      <c r="Z41" s="253"/>
      <c r="AA41" s="253"/>
      <c r="AB41" s="253"/>
      <c r="AC41" s="253"/>
      <c r="AD41" s="253"/>
      <c r="AE41" s="253"/>
      <c r="AF41" s="253"/>
      <c r="AG41" s="254"/>
      <c r="AH41" s="243" t="s">
        <v>56</v>
      </c>
      <c r="AI41" s="244"/>
      <c r="AJ41" s="244"/>
      <c r="AK41" s="244"/>
      <c r="AL41" s="244"/>
      <c r="AM41" s="244"/>
      <c r="AN41" s="245"/>
      <c r="AO41" s="248"/>
      <c r="AP41" s="249"/>
      <c r="AQ41" s="249" t="s">
        <v>55</v>
      </c>
      <c r="AR41" s="240"/>
      <c r="AS41" s="241"/>
      <c r="AT41" s="241"/>
      <c r="AU41" s="242"/>
    </row>
    <row r="42" spans="1:48" s="3" customFormat="1" ht="7.5" customHeight="1" x14ac:dyDescent="0.15">
      <c r="A42" s="268"/>
      <c r="B42" s="227"/>
      <c r="C42" s="263"/>
      <c r="D42" s="227"/>
      <c r="E42" s="227"/>
      <c r="F42" s="263"/>
      <c r="G42" s="227"/>
      <c r="H42" s="227"/>
      <c r="I42" s="263"/>
      <c r="J42" s="227"/>
      <c r="K42" s="227"/>
      <c r="L42" s="262"/>
      <c r="M42" s="263"/>
      <c r="N42" s="263"/>
      <c r="O42" s="231" t="s">
        <v>36</v>
      </c>
      <c r="P42" s="271"/>
      <c r="Q42" s="266"/>
      <c r="R42" s="231" t="s">
        <v>37</v>
      </c>
      <c r="S42" s="271"/>
      <c r="T42" s="266"/>
      <c r="U42" s="221" t="s">
        <v>38</v>
      </c>
      <c r="V42" s="226"/>
      <c r="W42" s="227"/>
      <c r="X42" s="231"/>
      <c r="Y42" s="252"/>
      <c r="Z42" s="253"/>
      <c r="AA42" s="253"/>
      <c r="AB42" s="253"/>
      <c r="AC42" s="253"/>
      <c r="AD42" s="253"/>
      <c r="AE42" s="253"/>
      <c r="AF42" s="253"/>
      <c r="AG42" s="254"/>
      <c r="AH42" s="246"/>
      <c r="AI42" s="246"/>
      <c r="AJ42" s="246"/>
      <c r="AK42" s="246"/>
      <c r="AL42" s="246"/>
      <c r="AM42" s="246"/>
      <c r="AN42" s="247"/>
      <c r="AO42" s="250"/>
      <c r="AP42" s="251"/>
      <c r="AQ42" s="251"/>
      <c r="AR42" s="240"/>
      <c r="AS42" s="241"/>
      <c r="AT42" s="241"/>
      <c r="AU42" s="242"/>
    </row>
    <row r="43" spans="1:48" s="3" customFormat="1" ht="15" customHeight="1" x14ac:dyDescent="0.15">
      <c r="A43" s="269"/>
      <c r="B43" s="260"/>
      <c r="C43" s="164"/>
      <c r="D43" s="260"/>
      <c r="E43" s="260"/>
      <c r="F43" s="164"/>
      <c r="G43" s="260"/>
      <c r="H43" s="260"/>
      <c r="I43" s="164"/>
      <c r="J43" s="260"/>
      <c r="K43" s="260"/>
      <c r="L43" s="270"/>
      <c r="M43" s="164"/>
      <c r="N43" s="164"/>
      <c r="O43" s="232"/>
      <c r="P43" s="272"/>
      <c r="Q43" s="272"/>
      <c r="R43" s="232"/>
      <c r="S43" s="272"/>
      <c r="T43" s="272"/>
      <c r="U43" s="222"/>
      <c r="V43" s="228"/>
      <c r="W43" s="229"/>
      <c r="X43" s="232"/>
      <c r="Y43" s="252"/>
      <c r="Z43" s="253"/>
      <c r="AA43" s="253"/>
      <c r="AB43" s="253"/>
      <c r="AC43" s="253"/>
      <c r="AD43" s="253"/>
      <c r="AE43" s="253"/>
      <c r="AF43" s="253"/>
      <c r="AG43" s="254"/>
      <c r="AH43" s="257" t="s">
        <v>57</v>
      </c>
      <c r="AI43" s="257"/>
      <c r="AJ43" s="257"/>
      <c r="AK43" s="258"/>
      <c r="AL43" s="258"/>
      <c r="AM43" s="258"/>
      <c r="AN43" s="68" t="s">
        <v>9</v>
      </c>
      <c r="AO43" s="259"/>
      <c r="AP43" s="258"/>
      <c r="AQ43" s="69" t="s">
        <v>55</v>
      </c>
      <c r="AR43" s="240"/>
      <c r="AS43" s="241"/>
      <c r="AT43" s="241"/>
      <c r="AU43" s="242"/>
    </row>
    <row r="44" spans="1:48" s="3" customFormat="1" ht="15" customHeight="1" x14ac:dyDescent="0.15">
      <c r="A44" s="267"/>
      <c r="B44" s="225"/>
      <c r="C44" s="161" t="s">
        <v>53</v>
      </c>
      <c r="D44" s="225"/>
      <c r="E44" s="225"/>
      <c r="F44" s="161" t="s">
        <v>53</v>
      </c>
      <c r="G44" s="225"/>
      <c r="H44" s="225"/>
      <c r="I44" s="161" t="s">
        <v>53</v>
      </c>
      <c r="J44" s="225"/>
      <c r="K44" s="225"/>
      <c r="L44" s="261"/>
      <c r="M44" s="161"/>
      <c r="N44" s="161"/>
      <c r="O44" s="230" t="s">
        <v>36</v>
      </c>
      <c r="P44" s="264"/>
      <c r="Q44" s="265"/>
      <c r="R44" s="230" t="s">
        <v>37</v>
      </c>
      <c r="S44" s="264"/>
      <c r="T44" s="265"/>
      <c r="U44" s="223" t="s">
        <v>38</v>
      </c>
      <c r="V44" s="224" t="str">
        <f t="shared" ref="V44" si="1">IF(S46="","",DATE(L46,P46,S46)-DATE(L44,P44,S44))</f>
        <v/>
      </c>
      <c r="W44" s="225"/>
      <c r="X44" s="230" t="s">
        <v>38</v>
      </c>
      <c r="Y44" s="252"/>
      <c r="Z44" s="253"/>
      <c r="AA44" s="253"/>
      <c r="AB44" s="253"/>
      <c r="AC44" s="253"/>
      <c r="AD44" s="253"/>
      <c r="AE44" s="253"/>
      <c r="AF44" s="253"/>
      <c r="AG44" s="254"/>
      <c r="AH44" s="255" t="s">
        <v>54</v>
      </c>
      <c r="AI44" s="256"/>
      <c r="AJ44" s="256"/>
      <c r="AK44" s="256"/>
      <c r="AL44" s="256"/>
      <c r="AM44" s="256"/>
      <c r="AN44" s="256"/>
      <c r="AO44" s="228"/>
      <c r="AP44" s="229"/>
      <c r="AQ44" s="67" t="s">
        <v>55</v>
      </c>
      <c r="AR44" s="240"/>
      <c r="AS44" s="241"/>
      <c r="AT44" s="241"/>
      <c r="AU44" s="242"/>
    </row>
    <row r="45" spans="1:48" s="3" customFormat="1" ht="7.5" customHeight="1" x14ac:dyDescent="0.15">
      <c r="A45" s="268"/>
      <c r="B45" s="227"/>
      <c r="C45" s="263"/>
      <c r="D45" s="227"/>
      <c r="E45" s="227"/>
      <c r="F45" s="263"/>
      <c r="G45" s="227"/>
      <c r="H45" s="227"/>
      <c r="I45" s="263"/>
      <c r="J45" s="227"/>
      <c r="K45" s="227"/>
      <c r="L45" s="262"/>
      <c r="M45" s="263"/>
      <c r="N45" s="263"/>
      <c r="O45" s="231"/>
      <c r="P45" s="266"/>
      <c r="Q45" s="266"/>
      <c r="R45" s="231"/>
      <c r="S45" s="266"/>
      <c r="T45" s="266"/>
      <c r="U45" s="221"/>
      <c r="V45" s="226"/>
      <c r="W45" s="227"/>
      <c r="X45" s="231"/>
      <c r="Y45" s="252"/>
      <c r="Z45" s="253"/>
      <c r="AA45" s="253"/>
      <c r="AB45" s="253"/>
      <c r="AC45" s="253"/>
      <c r="AD45" s="253"/>
      <c r="AE45" s="253"/>
      <c r="AF45" s="253"/>
      <c r="AG45" s="254"/>
      <c r="AH45" s="243" t="s">
        <v>56</v>
      </c>
      <c r="AI45" s="244"/>
      <c r="AJ45" s="244"/>
      <c r="AK45" s="244"/>
      <c r="AL45" s="244"/>
      <c r="AM45" s="244"/>
      <c r="AN45" s="245"/>
      <c r="AO45" s="248"/>
      <c r="AP45" s="249"/>
      <c r="AQ45" s="249" t="s">
        <v>55</v>
      </c>
      <c r="AR45" s="240"/>
      <c r="AS45" s="241"/>
      <c r="AT45" s="241"/>
      <c r="AU45" s="242"/>
    </row>
    <row r="46" spans="1:48" s="3" customFormat="1" ht="7.5" customHeight="1" x14ac:dyDescent="0.15">
      <c r="A46" s="268"/>
      <c r="B46" s="227"/>
      <c r="C46" s="263"/>
      <c r="D46" s="227"/>
      <c r="E46" s="227"/>
      <c r="F46" s="263"/>
      <c r="G46" s="227"/>
      <c r="H46" s="227"/>
      <c r="I46" s="263"/>
      <c r="J46" s="227"/>
      <c r="K46" s="227"/>
      <c r="L46" s="262"/>
      <c r="M46" s="263"/>
      <c r="N46" s="263"/>
      <c r="O46" s="231" t="s">
        <v>36</v>
      </c>
      <c r="P46" s="271"/>
      <c r="Q46" s="266"/>
      <c r="R46" s="231" t="s">
        <v>37</v>
      </c>
      <c r="S46" s="271"/>
      <c r="T46" s="266"/>
      <c r="U46" s="221" t="s">
        <v>38</v>
      </c>
      <c r="V46" s="226"/>
      <c r="W46" s="227"/>
      <c r="X46" s="231"/>
      <c r="Y46" s="252"/>
      <c r="Z46" s="253"/>
      <c r="AA46" s="253"/>
      <c r="AB46" s="253"/>
      <c r="AC46" s="253"/>
      <c r="AD46" s="253"/>
      <c r="AE46" s="253"/>
      <c r="AF46" s="253"/>
      <c r="AG46" s="254"/>
      <c r="AH46" s="246"/>
      <c r="AI46" s="246"/>
      <c r="AJ46" s="246"/>
      <c r="AK46" s="246"/>
      <c r="AL46" s="246"/>
      <c r="AM46" s="246"/>
      <c r="AN46" s="247"/>
      <c r="AO46" s="250"/>
      <c r="AP46" s="251"/>
      <c r="AQ46" s="251"/>
      <c r="AR46" s="240"/>
      <c r="AS46" s="241"/>
      <c r="AT46" s="241"/>
      <c r="AU46" s="242"/>
    </row>
    <row r="47" spans="1:48" s="3" customFormat="1" ht="15" customHeight="1" x14ac:dyDescent="0.15">
      <c r="A47" s="269"/>
      <c r="B47" s="260"/>
      <c r="C47" s="164"/>
      <c r="D47" s="260"/>
      <c r="E47" s="260"/>
      <c r="F47" s="164"/>
      <c r="G47" s="260"/>
      <c r="H47" s="260"/>
      <c r="I47" s="164"/>
      <c r="J47" s="260"/>
      <c r="K47" s="260"/>
      <c r="L47" s="270"/>
      <c r="M47" s="164"/>
      <c r="N47" s="164"/>
      <c r="O47" s="232"/>
      <c r="P47" s="272"/>
      <c r="Q47" s="272"/>
      <c r="R47" s="232"/>
      <c r="S47" s="272"/>
      <c r="T47" s="272"/>
      <c r="U47" s="222"/>
      <c r="V47" s="228"/>
      <c r="W47" s="229"/>
      <c r="X47" s="232"/>
      <c r="Y47" s="252"/>
      <c r="Z47" s="253"/>
      <c r="AA47" s="253"/>
      <c r="AB47" s="253"/>
      <c r="AC47" s="253"/>
      <c r="AD47" s="253"/>
      <c r="AE47" s="253"/>
      <c r="AF47" s="253"/>
      <c r="AG47" s="254"/>
      <c r="AH47" s="257" t="s">
        <v>57</v>
      </c>
      <c r="AI47" s="257"/>
      <c r="AJ47" s="257"/>
      <c r="AK47" s="258"/>
      <c r="AL47" s="258"/>
      <c r="AM47" s="258"/>
      <c r="AN47" s="68" t="s">
        <v>9</v>
      </c>
      <c r="AO47" s="259"/>
      <c r="AP47" s="258"/>
      <c r="AQ47" s="69" t="s">
        <v>55</v>
      </c>
      <c r="AR47" s="240"/>
      <c r="AS47" s="241"/>
      <c r="AT47" s="241"/>
      <c r="AU47" s="242"/>
    </row>
    <row r="48" spans="1:48" s="41" customFormat="1" ht="15" customHeight="1" x14ac:dyDescent="0.15">
      <c r="A48" s="449" t="s">
        <v>58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38"/>
      <c r="T48" s="38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233" t="s">
        <v>59</v>
      </c>
      <c r="AI48" s="234"/>
      <c r="AJ48" s="234"/>
      <c r="AK48" s="234"/>
      <c r="AL48" s="234"/>
      <c r="AM48" s="234"/>
      <c r="AN48" s="234"/>
      <c r="AO48" s="235" t="s">
        <v>60</v>
      </c>
      <c r="AP48" s="235"/>
      <c r="AQ48" s="235"/>
      <c r="AV48" s="40"/>
    </row>
    <row r="49" spans="1:48" s="41" customFormat="1" ht="16.5" customHeight="1" x14ac:dyDescent="0.15">
      <c r="A49" s="40"/>
      <c r="B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43" t="s">
        <v>62</v>
      </c>
      <c r="O49" s="43"/>
      <c r="P49" s="6"/>
      <c r="R49" s="6"/>
      <c r="S49" s="6"/>
      <c r="T49" s="6"/>
      <c r="U49" s="6"/>
      <c r="V49" s="6"/>
      <c r="W49" s="143" t="s">
        <v>63</v>
      </c>
      <c r="X49" s="144"/>
      <c r="Y49" s="144"/>
      <c r="Z49" s="144"/>
      <c r="AA49" s="144"/>
      <c r="AB49" s="144"/>
      <c r="AC49" s="144"/>
      <c r="AD49" s="145"/>
      <c r="AE49" s="236" t="s">
        <v>64</v>
      </c>
      <c r="AF49" s="237"/>
      <c r="AG49" s="237"/>
      <c r="AH49" s="236" t="s">
        <v>65</v>
      </c>
      <c r="AI49" s="237"/>
      <c r="AJ49" s="237"/>
      <c r="AK49" s="238"/>
      <c r="AL49" s="233" t="s">
        <v>66</v>
      </c>
      <c r="AM49" s="234"/>
      <c r="AN49" s="234"/>
      <c r="AO49" s="239"/>
      <c r="AP49" s="236" t="s">
        <v>67</v>
      </c>
      <c r="AQ49" s="237"/>
      <c r="AR49" s="237"/>
      <c r="AS49" s="237"/>
      <c r="AT49" s="237"/>
      <c r="AU49" s="238"/>
      <c r="AV49" s="40"/>
    </row>
    <row r="50" spans="1:48" s="41" customFormat="1" ht="16.5" customHeight="1" x14ac:dyDescent="0.15">
      <c r="A50" s="40"/>
      <c r="B50" s="6" t="s">
        <v>110</v>
      </c>
      <c r="D50" s="6"/>
      <c r="E50" s="6"/>
      <c r="F50" s="6"/>
      <c r="G50" s="6"/>
      <c r="H50" s="6"/>
      <c r="I50" s="6"/>
      <c r="J50" s="6"/>
      <c r="K50" s="6"/>
      <c r="L50" s="6"/>
      <c r="M50" s="43" t="s">
        <v>62</v>
      </c>
      <c r="O50" s="43"/>
      <c r="P50" s="6"/>
      <c r="U50" s="6"/>
      <c r="V50" s="6"/>
      <c r="W50" s="218" t="s">
        <v>68</v>
      </c>
      <c r="X50" s="219"/>
      <c r="Y50" s="219"/>
      <c r="Z50" s="219"/>
      <c r="AA50" s="219"/>
      <c r="AB50" s="219"/>
      <c r="AC50" s="219"/>
      <c r="AD50" s="220"/>
      <c r="AE50" s="201"/>
      <c r="AF50" s="202"/>
      <c r="AG50" s="202"/>
      <c r="AH50" s="203">
        <v>8100</v>
      </c>
      <c r="AI50" s="204"/>
      <c r="AJ50" s="204"/>
      <c r="AK50" s="205"/>
      <c r="AL50" s="206" t="s">
        <v>69</v>
      </c>
      <c r="AM50" s="207"/>
      <c r="AN50" s="207"/>
      <c r="AO50" s="208"/>
      <c r="AP50" s="122">
        <f t="shared" ref="AP50:AP53" si="2">+AE50*AH50</f>
        <v>0</v>
      </c>
      <c r="AQ50" s="122"/>
      <c r="AR50" s="122"/>
      <c r="AS50" s="122"/>
      <c r="AT50" s="122"/>
      <c r="AU50" s="123"/>
      <c r="AV50" s="40"/>
    </row>
    <row r="51" spans="1:48" s="41" customFormat="1" ht="16.5" customHeight="1" x14ac:dyDescent="0.15">
      <c r="A51" s="40"/>
      <c r="B51" s="6" t="s">
        <v>109</v>
      </c>
      <c r="D51" s="6"/>
      <c r="E51" s="6"/>
      <c r="F51" s="6"/>
      <c r="G51" s="6"/>
      <c r="H51" s="6"/>
      <c r="I51" s="6"/>
      <c r="J51" s="6"/>
      <c r="K51" s="6"/>
      <c r="L51" s="6"/>
      <c r="M51" s="43" t="s">
        <v>62</v>
      </c>
      <c r="O51" s="43"/>
      <c r="P51" s="6"/>
      <c r="W51" s="218" t="s">
        <v>70</v>
      </c>
      <c r="X51" s="219"/>
      <c r="Y51" s="219"/>
      <c r="Z51" s="219"/>
      <c r="AA51" s="219"/>
      <c r="AB51" s="219"/>
      <c r="AC51" s="219"/>
      <c r="AD51" s="220"/>
      <c r="AE51" s="201"/>
      <c r="AF51" s="202"/>
      <c r="AG51" s="202"/>
      <c r="AH51" s="203">
        <v>7800</v>
      </c>
      <c r="AI51" s="204"/>
      <c r="AJ51" s="204"/>
      <c r="AK51" s="205"/>
      <c r="AL51" s="206" t="s">
        <v>69</v>
      </c>
      <c r="AM51" s="207"/>
      <c r="AN51" s="207"/>
      <c r="AO51" s="208"/>
      <c r="AP51" s="122">
        <f t="shared" si="2"/>
        <v>0</v>
      </c>
      <c r="AQ51" s="122"/>
      <c r="AR51" s="122"/>
      <c r="AS51" s="122"/>
      <c r="AT51" s="122"/>
      <c r="AU51" s="123"/>
      <c r="AV51" s="40"/>
    </row>
    <row r="52" spans="1:48" s="41" customFormat="1" ht="16.5" customHeight="1" x14ac:dyDescent="0.15">
      <c r="A52" s="40"/>
      <c r="B52" s="6" t="s">
        <v>71</v>
      </c>
      <c r="D52" s="6"/>
      <c r="E52" s="6"/>
      <c r="F52" s="6"/>
      <c r="G52" s="6"/>
      <c r="H52" s="6"/>
      <c r="I52" s="6"/>
      <c r="J52" s="6"/>
      <c r="K52" s="6"/>
      <c r="L52" s="6"/>
      <c r="M52" s="43" t="s">
        <v>62</v>
      </c>
      <c r="O52" s="43"/>
      <c r="P52" s="6"/>
      <c r="W52" s="143" t="s">
        <v>72</v>
      </c>
      <c r="X52" s="144"/>
      <c r="Y52" s="144"/>
      <c r="Z52" s="144"/>
      <c r="AA52" s="144"/>
      <c r="AB52" s="144"/>
      <c r="AC52" s="144"/>
      <c r="AD52" s="145"/>
      <c r="AE52" s="201"/>
      <c r="AF52" s="202"/>
      <c r="AG52" s="202"/>
      <c r="AH52" s="203">
        <v>8700</v>
      </c>
      <c r="AI52" s="204"/>
      <c r="AJ52" s="204"/>
      <c r="AK52" s="205"/>
      <c r="AL52" s="206" t="s">
        <v>69</v>
      </c>
      <c r="AM52" s="207"/>
      <c r="AN52" s="207"/>
      <c r="AO52" s="208"/>
      <c r="AP52" s="122">
        <f t="shared" si="2"/>
        <v>0</v>
      </c>
      <c r="AQ52" s="122"/>
      <c r="AR52" s="122"/>
      <c r="AS52" s="122"/>
      <c r="AT52" s="122"/>
      <c r="AU52" s="123"/>
      <c r="AV52" s="40"/>
    </row>
    <row r="53" spans="1:48" s="41" customFormat="1" ht="8.25" customHeight="1" x14ac:dyDescent="0.15">
      <c r="A53" s="40"/>
      <c r="C53" s="4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43"/>
      <c r="W53" s="183" t="s">
        <v>73</v>
      </c>
      <c r="X53" s="184"/>
      <c r="Y53" s="184"/>
      <c r="Z53" s="184"/>
      <c r="AA53" s="184"/>
      <c r="AB53" s="184"/>
      <c r="AC53" s="184"/>
      <c r="AD53" s="185"/>
      <c r="AE53" s="212"/>
      <c r="AF53" s="213"/>
      <c r="AG53" s="214"/>
      <c r="AH53" s="189">
        <v>7800</v>
      </c>
      <c r="AI53" s="190"/>
      <c r="AJ53" s="190"/>
      <c r="AK53" s="191"/>
      <c r="AL53" s="195" t="s">
        <v>69</v>
      </c>
      <c r="AM53" s="196"/>
      <c r="AN53" s="196"/>
      <c r="AO53" s="197"/>
      <c r="AP53" s="96">
        <f t="shared" si="2"/>
        <v>0</v>
      </c>
      <c r="AQ53" s="97"/>
      <c r="AR53" s="97"/>
      <c r="AS53" s="97"/>
      <c r="AT53" s="97"/>
      <c r="AU53" s="98"/>
      <c r="AV53" s="40"/>
    </row>
    <row r="54" spans="1:48" s="41" customFormat="1" ht="8.25" customHeight="1" x14ac:dyDescent="0.15">
      <c r="A54" s="178" t="s">
        <v>74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82"/>
      <c r="W54" s="209"/>
      <c r="X54" s="210"/>
      <c r="Y54" s="210"/>
      <c r="Z54" s="210"/>
      <c r="AA54" s="210"/>
      <c r="AB54" s="210"/>
      <c r="AC54" s="210"/>
      <c r="AD54" s="211"/>
      <c r="AE54" s="215"/>
      <c r="AF54" s="216"/>
      <c r="AG54" s="217"/>
      <c r="AH54" s="192"/>
      <c r="AI54" s="193"/>
      <c r="AJ54" s="193"/>
      <c r="AK54" s="194"/>
      <c r="AL54" s="198"/>
      <c r="AM54" s="199"/>
      <c r="AN54" s="199"/>
      <c r="AO54" s="200"/>
      <c r="AP54" s="99"/>
      <c r="AQ54" s="100"/>
      <c r="AR54" s="100"/>
      <c r="AS54" s="100"/>
      <c r="AT54" s="100"/>
      <c r="AU54" s="101"/>
      <c r="AV54" s="40"/>
    </row>
    <row r="55" spans="1:48" s="41" customFormat="1" ht="8.25" customHeight="1" x14ac:dyDescent="0.15">
      <c r="A55" s="17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82"/>
      <c r="W55" s="183" t="s">
        <v>75</v>
      </c>
      <c r="X55" s="184"/>
      <c r="Y55" s="184"/>
      <c r="Z55" s="184"/>
      <c r="AA55" s="184"/>
      <c r="AB55" s="184"/>
      <c r="AC55" s="184"/>
      <c r="AD55" s="185"/>
      <c r="AE55" s="166"/>
      <c r="AF55" s="167"/>
      <c r="AG55" s="168"/>
      <c r="AH55" s="189">
        <v>16300</v>
      </c>
      <c r="AI55" s="190"/>
      <c r="AJ55" s="190"/>
      <c r="AK55" s="191"/>
      <c r="AL55" s="195" t="s">
        <v>76</v>
      </c>
      <c r="AM55" s="196"/>
      <c r="AN55" s="196"/>
      <c r="AO55" s="197"/>
      <c r="AP55" s="96">
        <f t="shared" ref="AP55" si="3">+AE55*AH55</f>
        <v>0</v>
      </c>
      <c r="AQ55" s="97"/>
      <c r="AR55" s="97"/>
      <c r="AS55" s="97"/>
      <c r="AT55" s="97"/>
      <c r="AU55" s="98"/>
      <c r="AV55" s="40"/>
    </row>
    <row r="56" spans="1:48" s="41" customFormat="1" ht="8.25" customHeight="1" x14ac:dyDescent="0.15">
      <c r="A56" s="40"/>
      <c r="B56" s="157" t="s">
        <v>77</v>
      </c>
      <c r="C56" s="157"/>
      <c r="D56" s="157"/>
      <c r="E56" s="157"/>
      <c r="N56" s="157" t="s">
        <v>78</v>
      </c>
      <c r="O56" s="157"/>
      <c r="P56" s="157"/>
      <c r="W56" s="186"/>
      <c r="X56" s="187"/>
      <c r="Y56" s="187"/>
      <c r="Z56" s="187"/>
      <c r="AA56" s="187"/>
      <c r="AB56" s="187"/>
      <c r="AC56" s="187"/>
      <c r="AD56" s="188"/>
      <c r="AE56" s="169"/>
      <c r="AF56" s="170"/>
      <c r="AG56" s="171"/>
      <c r="AH56" s="192"/>
      <c r="AI56" s="193"/>
      <c r="AJ56" s="193"/>
      <c r="AK56" s="194"/>
      <c r="AL56" s="198"/>
      <c r="AM56" s="199"/>
      <c r="AN56" s="199"/>
      <c r="AO56" s="200"/>
      <c r="AP56" s="99"/>
      <c r="AQ56" s="100"/>
      <c r="AR56" s="100"/>
      <c r="AS56" s="100"/>
      <c r="AT56" s="100"/>
      <c r="AU56" s="101"/>
      <c r="AV56" s="40"/>
    </row>
    <row r="57" spans="1:48" s="41" customFormat="1" ht="8.25" customHeight="1" x14ac:dyDescent="0.15">
      <c r="A57" s="40"/>
      <c r="B57" s="157"/>
      <c r="C57" s="157"/>
      <c r="D57" s="157"/>
      <c r="E57" s="157"/>
      <c r="N57" s="157"/>
      <c r="O57" s="157"/>
      <c r="P57" s="157"/>
      <c r="W57" s="183" t="s">
        <v>79</v>
      </c>
      <c r="X57" s="184"/>
      <c r="Y57" s="184"/>
      <c r="Z57" s="184"/>
      <c r="AA57" s="184"/>
      <c r="AB57" s="184"/>
      <c r="AC57" s="184"/>
      <c r="AD57" s="185"/>
      <c r="AE57" s="166"/>
      <c r="AF57" s="167"/>
      <c r="AG57" s="168"/>
      <c r="AH57" s="189">
        <v>4300</v>
      </c>
      <c r="AI57" s="190"/>
      <c r="AJ57" s="190"/>
      <c r="AK57" s="191"/>
      <c r="AL57" s="195" t="s">
        <v>76</v>
      </c>
      <c r="AM57" s="196"/>
      <c r="AN57" s="196"/>
      <c r="AO57" s="197"/>
      <c r="AP57" s="96">
        <f t="shared" ref="AP57" si="4">+AE57*AH57</f>
        <v>0</v>
      </c>
      <c r="AQ57" s="97"/>
      <c r="AR57" s="97"/>
      <c r="AS57" s="97"/>
      <c r="AT57" s="97"/>
      <c r="AU57" s="98"/>
      <c r="AV57" s="40"/>
    </row>
    <row r="58" spans="1:48" s="41" customFormat="1" ht="8.25" customHeight="1" x14ac:dyDescent="0.15">
      <c r="A58" s="40"/>
      <c r="B58" s="157" t="s">
        <v>80</v>
      </c>
      <c r="C58" s="157"/>
      <c r="D58" s="157"/>
      <c r="E58" s="157"/>
      <c r="F58" s="157"/>
      <c r="N58" s="157" t="s">
        <v>81</v>
      </c>
      <c r="O58" s="157"/>
      <c r="P58" s="157"/>
      <c r="Q58" s="157"/>
      <c r="W58" s="186"/>
      <c r="X58" s="187"/>
      <c r="Y58" s="187"/>
      <c r="Z58" s="187"/>
      <c r="AA58" s="187"/>
      <c r="AB58" s="187"/>
      <c r="AC58" s="187"/>
      <c r="AD58" s="188"/>
      <c r="AE58" s="169"/>
      <c r="AF58" s="170"/>
      <c r="AG58" s="171"/>
      <c r="AH58" s="192"/>
      <c r="AI58" s="193"/>
      <c r="AJ58" s="193"/>
      <c r="AK58" s="194"/>
      <c r="AL58" s="198"/>
      <c r="AM58" s="199"/>
      <c r="AN58" s="199"/>
      <c r="AO58" s="200"/>
      <c r="AP58" s="99"/>
      <c r="AQ58" s="100"/>
      <c r="AR58" s="100"/>
      <c r="AS58" s="100"/>
      <c r="AT58" s="100"/>
      <c r="AU58" s="101"/>
      <c r="AV58" s="40"/>
    </row>
    <row r="59" spans="1:48" ht="8.25" customHeight="1" x14ac:dyDescent="0.15">
      <c r="A59" s="57"/>
      <c r="B59" s="157"/>
      <c r="C59" s="157"/>
      <c r="D59" s="157"/>
      <c r="E59" s="157"/>
      <c r="F59" s="157"/>
      <c r="G59" s="41"/>
      <c r="H59" s="41"/>
      <c r="I59" s="41"/>
      <c r="J59" s="41"/>
      <c r="K59" s="41"/>
      <c r="L59" s="41"/>
      <c r="M59" s="41"/>
      <c r="N59" s="157"/>
      <c r="O59" s="157"/>
      <c r="P59" s="157"/>
      <c r="Q59" s="157"/>
      <c r="W59" s="175" t="s">
        <v>82</v>
      </c>
      <c r="X59" s="175"/>
      <c r="Y59" s="175"/>
      <c r="Z59" s="175"/>
      <c r="AA59" s="175"/>
      <c r="AB59" s="175"/>
      <c r="AC59" s="175"/>
      <c r="AD59" s="175"/>
      <c r="AE59" s="109"/>
      <c r="AF59" s="109"/>
      <c r="AG59" s="109"/>
      <c r="AH59" s="176">
        <v>19300</v>
      </c>
      <c r="AI59" s="176"/>
      <c r="AJ59" s="176"/>
      <c r="AK59" s="176"/>
      <c r="AL59" s="177" t="s">
        <v>83</v>
      </c>
      <c r="AM59" s="177"/>
      <c r="AN59" s="177"/>
      <c r="AO59" s="177"/>
      <c r="AP59" s="97">
        <f t="shared" ref="AP59" si="5">+AE59*AH59</f>
        <v>0</v>
      </c>
      <c r="AQ59" s="97"/>
      <c r="AR59" s="97"/>
      <c r="AS59" s="97"/>
      <c r="AT59" s="97"/>
      <c r="AU59" s="98"/>
    </row>
    <row r="60" spans="1:48" s="41" customFormat="1" ht="8.25" customHeight="1" x14ac:dyDescent="0.15">
      <c r="A60" s="40"/>
      <c r="B60" s="157" t="s">
        <v>84</v>
      </c>
      <c r="C60" s="157"/>
      <c r="D60" s="157"/>
      <c r="E60" s="157"/>
      <c r="N60" s="82"/>
      <c r="O60" s="82"/>
      <c r="P60" s="82"/>
      <c r="W60" s="175"/>
      <c r="X60" s="175"/>
      <c r="Y60" s="175"/>
      <c r="Z60" s="175"/>
      <c r="AA60" s="175"/>
      <c r="AB60" s="175"/>
      <c r="AC60" s="175"/>
      <c r="AD60" s="175"/>
      <c r="AE60" s="109"/>
      <c r="AF60" s="109"/>
      <c r="AG60" s="109"/>
      <c r="AH60" s="176"/>
      <c r="AI60" s="176"/>
      <c r="AJ60" s="176"/>
      <c r="AK60" s="176"/>
      <c r="AL60" s="177"/>
      <c r="AM60" s="177"/>
      <c r="AN60" s="177"/>
      <c r="AO60" s="177"/>
      <c r="AP60" s="100"/>
      <c r="AQ60" s="100"/>
      <c r="AR60" s="100"/>
      <c r="AS60" s="100"/>
      <c r="AT60" s="100"/>
      <c r="AU60" s="101"/>
      <c r="AV60" s="40"/>
    </row>
    <row r="61" spans="1:48" s="41" customFormat="1" ht="8.25" customHeight="1" x14ac:dyDescent="0.15">
      <c r="A61" s="40"/>
      <c r="B61" s="157"/>
      <c r="C61" s="157"/>
      <c r="D61" s="157"/>
      <c r="E61" s="157"/>
      <c r="O61" s="82"/>
      <c r="P61" s="82"/>
      <c r="Q61" s="82"/>
      <c r="W61" s="180" t="s">
        <v>85</v>
      </c>
      <c r="X61" s="180"/>
      <c r="Y61" s="180"/>
      <c r="Z61" s="180"/>
      <c r="AA61" s="180"/>
      <c r="AB61" s="180"/>
      <c r="AC61" s="180"/>
      <c r="AD61" s="180"/>
      <c r="AE61" s="109"/>
      <c r="AF61" s="109"/>
      <c r="AG61" s="109"/>
      <c r="AH61" s="181">
        <v>16600</v>
      </c>
      <c r="AI61" s="181"/>
      <c r="AJ61" s="181"/>
      <c r="AK61" s="181"/>
      <c r="AL61" s="177" t="s">
        <v>69</v>
      </c>
      <c r="AM61" s="177"/>
      <c r="AN61" s="177"/>
      <c r="AO61" s="177"/>
      <c r="AP61" s="97">
        <f t="shared" ref="AP61" si="6">+AE61*AH61</f>
        <v>0</v>
      </c>
      <c r="AQ61" s="97"/>
      <c r="AR61" s="97"/>
      <c r="AS61" s="97"/>
      <c r="AT61" s="97"/>
      <c r="AU61" s="98"/>
      <c r="AV61" s="40"/>
    </row>
    <row r="62" spans="1:48" s="41" customFormat="1" ht="8.25" customHeight="1" x14ac:dyDescent="0.15">
      <c r="A62" s="40"/>
      <c r="O62" s="82"/>
      <c r="P62" s="82"/>
      <c r="Q62" s="82"/>
      <c r="W62" s="180"/>
      <c r="X62" s="180"/>
      <c r="Y62" s="180"/>
      <c r="Z62" s="180"/>
      <c r="AA62" s="180"/>
      <c r="AB62" s="180"/>
      <c r="AC62" s="180"/>
      <c r="AD62" s="180"/>
      <c r="AE62" s="109"/>
      <c r="AF62" s="109"/>
      <c r="AG62" s="109"/>
      <c r="AH62" s="181"/>
      <c r="AI62" s="181"/>
      <c r="AJ62" s="181"/>
      <c r="AK62" s="181"/>
      <c r="AL62" s="177"/>
      <c r="AM62" s="177"/>
      <c r="AN62" s="177"/>
      <c r="AO62" s="177"/>
      <c r="AP62" s="100"/>
      <c r="AQ62" s="100"/>
      <c r="AR62" s="100"/>
      <c r="AS62" s="100"/>
      <c r="AT62" s="100"/>
      <c r="AU62" s="101"/>
      <c r="AV62" s="40"/>
    </row>
    <row r="63" spans="1:48" s="41" customFormat="1" ht="8.25" customHeight="1" x14ac:dyDescent="0.15">
      <c r="A63" s="178" t="s">
        <v>86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5" t="s">
        <v>87</v>
      </c>
      <c r="X63" s="175"/>
      <c r="Y63" s="175"/>
      <c r="Z63" s="175"/>
      <c r="AA63" s="175"/>
      <c r="AB63" s="175"/>
      <c r="AC63" s="175"/>
      <c r="AD63" s="175"/>
      <c r="AE63" s="109"/>
      <c r="AF63" s="109"/>
      <c r="AG63" s="109"/>
      <c r="AH63" s="176">
        <v>1100</v>
      </c>
      <c r="AI63" s="176"/>
      <c r="AJ63" s="176"/>
      <c r="AK63" s="176"/>
      <c r="AL63" s="177" t="s">
        <v>88</v>
      </c>
      <c r="AM63" s="177"/>
      <c r="AN63" s="177"/>
      <c r="AO63" s="177"/>
      <c r="AP63" s="97">
        <f t="shared" ref="AP63" si="7">+AE63*AH63</f>
        <v>0</v>
      </c>
      <c r="AQ63" s="97"/>
      <c r="AR63" s="97"/>
      <c r="AS63" s="97"/>
      <c r="AT63" s="97"/>
      <c r="AU63" s="98"/>
      <c r="AV63" s="40"/>
    </row>
    <row r="64" spans="1:48" s="41" customFormat="1" ht="8.25" customHeight="1" x14ac:dyDescent="0.15">
      <c r="A64" s="178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5"/>
      <c r="X64" s="175"/>
      <c r="Y64" s="175"/>
      <c r="Z64" s="175"/>
      <c r="AA64" s="175"/>
      <c r="AB64" s="175"/>
      <c r="AC64" s="175"/>
      <c r="AD64" s="175"/>
      <c r="AE64" s="109"/>
      <c r="AF64" s="109"/>
      <c r="AG64" s="109"/>
      <c r="AH64" s="176"/>
      <c r="AI64" s="176"/>
      <c r="AJ64" s="176"/>
      <c r="AK64" s="176"/>
      <c r="AL64" s="177"/>
      <c r="AM64" s="177"/>
      <c r="AN64" s="177"/>
      <c r="AO64" s="177"/>
      <c r="AP64" s="100"/>
      <c r="AQ64" s="100"/>
      <c r="AR64" s="100"/>
      <c r="AS64" s="100"/>
      <c r="AT64" s="100"/>
      <c r="AU64" s="101"/>
      <c r="AV64" s="40"/>
    </row>
    <row r="65" spans="1:76" s="41" customFormat="1" ht="8.25" customHeight="1" x14ac:dyDescent="0.15">
      <c r="A65" s="40"/>
      <c r="B65" s="157" t="s">
        <v>77</v>
      </c>
      <c r="C65" s="157"/>
      <c r="D65" s="157"/>
      <c r="E65" s="157"/>
      <c r="N65" s="157" t="s">
        <v>78</v>
      </c>
      <c r="O65" s="157"/>
      <c r="P65" s="157"/>
      <c r="W65" s="175" t="s">
        <v>89</v>
      </c>
      <c r="X65" s="175"/>
      <c r="Y65" s="175"/>
      <c r="Z65" s="175"/>
      <c r="AA65" s="175"/>
      <c r="AB65" s="175"/>
      <c r="AC65" s="175"/>
      <c r="AD65" s="175"/>
      <c r="AE65" s="109"/>
      <c r="AF65" s="109"/>
      <c r="AG65" s="109"/>
      <c r="AH65" s="176">
        <v>1000</v>
      </c>
      <c r="AI65" s="176"/>
      <c r="AJ65" s="176"/>
      <c r="AK65" s="176"/>
      <c r="AL65" s="177" t="s">
        <v>88</v>
      </c>
      <c r="AM65" s="177"/>
      <c r="AN65" s="177"/>
      <c r="AO65" s="177"/>
      <c r="AP65" s="97">
        <f t="shared" ref="AP65" si="8">+AE65*AH65</f>
        <v>0</v>
      </c>
      <c r="AQ65" s="97"/>
      <c r="AR65" s="97"/>
      <c r="AS65" s="97"/>
      <c r="AT65" s="97"/>
      <c r="AU65" s="98"/>
      <c r="AV65" s="40"/>
    </row>
    <row r="66" spans="1:76" s="41" customFormat="1" ht="8.25" customHeight="1" x14ac:dyDescent="0.15">
      <c r="A66" s="40"/>
      <c r="B66" s="157"/>
      <c r="C66" s="157"/>
      <c r="D66" s="157"/>
      <c r="E66" s="157"/>
      <c r="N66" s="157"/>
      <c r="O66" s="157"/>
      <c r="P66" s="157"/>
      <c r="W66" s="175"/>
      <c r="X66" s="175"/>
      <c r="Y66" s="175"/>
      <c r="Z66" s="175"/>
      <c r="AA66" s="175"/>
      <c r="AB66" s="175"/>
      <c r="AC66" s="175"/>
      <c r="AD66" s="175"/>
      <c r="AE66" s="109"/>
      <c r="AF66" s="109"/>
      <c r="AG66" s="109"/>
      <c r="AH66" s="176"/>
      <c r="AI66" s="176"/>
      <c r="AJ66" s="176"/>
      <c r="AK66" s="176"/>
      <c r="AL66" s="177"/>
      <c r="AM66" s="177"/>
      <c r="AN66" s="177"/>
      <c r="AO66" s="177"/>
      <c r="AP66" s="100"/>
      <c r="AQ66" s="100"/>
      <c r="AR66" s="100"/>
      <c r="AS66" s="100"/>
      <c r="AT66" s="100"/>
      <c r="AU66" s="101"/>
      <c r="AV66" s="40"/>
    </row>
    <row r="67" spans="1:76" s="41" customFormat="1" ht="8.25" customHeight="1" x14ac:dyDescent="0.15">
      <c r="A67" s="40"/>
      <c r="B67" s="157" t="s">
        <v>80</v>
      </c>
      <c r="C67" s="157"/>
      <c r="D67" s="157"/>
      <c r="E67" s="157"/>
      <c r="F67" s="157"/>
      <c r="N67" s="157" t="s">
        <v>81</v>
      </c>
      <c r="O67" s="157"/>
      <c r="P67" s="157"/>
      <c r="Q67" s="157"/>
      <c r="W67" s="108"/>
      <c r="X67" s="108"/>
      <c r="Y67" s="108"/>
      <c r="Z67" s="108"/>
      <c r="AA67" s="108"/>
      <c r="AB67" s="108"/>
      <c r="AC67" s="108"/>
      <c r="AD67" s="108"/>
      <c r="AE67" s="109"/>
      <c r="AF67" s="109"/>
      <c r="AG67" s="109"/>
      <c r="AH67" s="110"/>
      <c r="AI67" s="111"/>
      <c r="AJ67" s="111"/>
      <c r="AK67" s="112"/>
      <c r="AL67" s="90"/>
      <c r="AM67" s="91"/>
      <c r="AN67" s="91"/>
      <c r="AO67" s="92"/>
      <c r="AP67" s="97">
        <f t="shared" ref="AP67" si="9">+AE67*AH67</f>
        <v>0</v>
      </c>
      <c r="AQ67" s="97"/>
      <c r="AR67" s="97"/>
      <c r="AS67" s="97"/>
      <c r="AT67" s="97"/>
      <c r="AU67" s="98"/>
      <c r="AV67" s="40"/>
    </row>
    <row r="68" spans="1:76" s="41" customFormat="1" ht="8.25" customHeight="1" x14ac:dyDescent="0.15">
      <c r="A68" s="40"/>
      <c r="B68" s="157"/>
      <c r="C68" s="157"/>
      <c r="D68" s="157"/>
      <c r="E68" s="157"/>
      <c r="F68" s="157"/>
      <c r="N68" s="157"/>
      <c r="O68" s="157"/>
      <c r="P68" s="157"/>
      <c r="Q68" s="157"/>
      <c r="W68" s="108"/>
      <c r="X68" s="108"/>
      <c r="Y68" s="108"/>
      <c r="Z68" s="108"/>
      <c r="AA68" s="108"/>
      <c r="AB68" s="108"/>
      <c r="AC68" s="108"/>
      <c r="AD68" s="108"/>
      <c r="AE68" s="109"/>
      <c r="AF68" s="109"/>
      <c r="AG68" s="109"/>
      <c r="AH68" s="113"/>
      <c r="AI68" s="114"/>
      <c r="AJ68" s="114"/>
      <c r="AK68" s="115"/>
      <c r="AL68" s="93"/>
      <c r="AM68" s="94"/>
      <c r="AN68" s="94"/>
      <c r="AO68" s="95"/>
      <c r="AP68" s="100"/>
      <c r="AQ68" s="100"/>
      <c r="AR68" s="100"/>
      <c r="AS68" s="100"/>
      <c r="AT68" s="100"/>
      <c r="AU68" s="101"/>
      <c r="AV68" s="40"/>
    </row>
    <row r="69" spans="1:76" s="41" customFormat="1" ht="8.25" customHeight="1" x14ac:dyDescent="0.15">
      <c r="A69" s="40"/>
      <c r="B69" s="157" t="s">
        <v>84</v>
      </c>
      <c r="C69" s="157"/>
      <c r="D69" s="157"/>
      <c r="E69" s="157"/>
      <c r="N69" s="82"/>
      <c r="O69" s="82"/>
      <c r="P69" s="82"/>
      <c r="Q69" s="82"/>
      <c r="W69" s="108"/>
      <c r="X69" s="108"/>
      <c r="Y69" s="108"/>
      <c r="Z69" s="108"/>
      <c r="AA69" s="108"/>
      <c r="AB69" s="108"/>
      <c r="AC69" s="108"/>
      <c r="AD69" s="108"/>
      <c r="AE69" s="109"/>
      <c r="AF69" s="109"/>
      <c r="AG69" s="109"/>
      <c r="AH69" s="110"/>
      <c r="AI69" s="111"/>
      <c r="AJ69" s="111"/>
      <c r="AK69" s="112"/>
      <c r="AL69" s="90"/>
      <c r="AM69" s="91"/>
      <c r="AN69" s="91"/>
      <c r="AO69" s="92"/>
      <c r="AP69" s="97">
        <f t="shared" ref="AP69" si="10">+AE69*AH69</f>
        <v>0</v>
      </c>
      <c r="AQ69" s="97"/>
      <c r="AR69" s="97"/>
      <c r="AS69" s="97"/>
      <c r="AT69" s="97"/>
      <c r="AU69" s="98"/>
      <c r="AV69" s="40"/>
    </row>
    <row r="70" spans="1:76" s="41" customFormat="1" ht="8.25" customHeight="1" x14ac:dyDescent="0.15">
      <c r="A70" s="40"/>
      <c r="B70" s="157"/>
      <c r="C70" s="157"/>
      <c r="D70" s="157"/>
      <c r="E70" s="157"/>
      <c r="G70" s="3"/>
      <c r="H70" s="3"/>
      <c r="I70" s="3"/>
      <c r="J70" s="3"/>
      <c r="K70" s="3"/>
      <c r="L70" s="3"/>
      <c r="M70" s="3"/>
      <c r="N70" s="3"/>
      <c r="O70" s="3"/>
      <c r="P70" s="3"/>
      <c r="Q70" s="83"/>
      <c r="R70" s="83"/>
      <c r="S70" s="83"/>
      <c r="T70" s="83"/>
      <c r="W70" s="108"/>
      <c r="X70" s="108"/>
      <c r="Y70" s="108"/>
      <c r="Z70" s="108"/>
      <c r="AA70" s="108"/>
      <c r="AB70" s="108"/>
      <c r="AC70" s="108"/>
      <c r="AD70" s="108"/>
      <c r="AE70" s="109"/>
      <c r="AF70" s="109"/>
      <c r="AG70" s="109"/>
      <c r="AH70" s="113"/>
      <c r="AI70" s="114"/>
      <c r="AJ70" s="114"/>
      <c r="AK70" s="115"/>
      <c r="AL70" s="93"/>
      <c r="AM70" s="94"/>
      <c r="AN70" s="94"/>
      <c r="AO70" s="95"/>
      <c r="AP70" s="100"/>
      <c r="AQ70" s="100"/>
      <c r="AR70" s="100"/>
      <c r="AS70" s="100"/>
      <c r="AT70" s="100"/>
      <c r="AU70" s="101"/>
      <c r="AV70" s="40"/>
    </row>
    <row r="71" spans="1:76" s="41" customFormat="1" ht="8.25" customHeight="1" x14ac:dyDescent="0.15">
      <c r="A71" s="40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43"/>
      <c r="V71" s="83"/>
      <c r="W71" s="108"/>
      <c r="X71" s="108"/>
      <c r="Y71" s="108"/>
      <c r="Z71" s="108"/>
      <c r="AA71" s="108"/>
      <c r="AB71" s="108"/>
      <c r="AC71" s="108"/>
      <c r="AD71" s="108"/>
      <c r="AE71" s="109"/>
      <c r="AF71" s="109"/>
      <c r="AG71" s="109"/>
      <c r="AH71" s="110"/>
      <c r="AI71" s="111"/>
      <c r="AJ71" s="111"/>
      <c r="AK71" s="112"/>
      <c r="AL71" s="90"/>
      <c r="AM71" s="91"/>
      <c r="AN71" s="91"/>
      <c r="AO71" s="92"/>
      <c r="AP71" s="97">
        <f t="shared" ref="AP71" si="11">+AE71*AH71</f>
        <v>0</v>
      </c>
      <c r="AQ71" s="97"/>
      <c r="AR71" s="97"/>
      <c r="AS71" s="97"/>
      <c r="AT71" s="97"/>
      <c r="AU71" s="98"/>
      <c r="AV71" s="40"/>
    </row>
    <row r="72" spans="1:76" s="41" customFormat="1" ht="8.25" customHeight="1" x14ac:dyDescent="0.15">
      <c r="A72" s="178" t="s">
        <v>90</v>
      </c>
      <c r="B72" s="448"/>
      <c r="C72" s="448"/>
      <c r="D72" s="448"/>
      <c r="E72" s="448"/>
      <c r="F72" s="448"/>
      <c r="G72" s="448"/>
      <c r="H72" s="172" t="str">
        <f>IF(H74="","（","（ 各")</f>
        <v>（</v>
      </c>
      <c r="I72" s="172"/>
      <c r="J72" s="173"/>
      <c r="K72" s="173"/>
      <c r="L72" s="174" t="s">
        <v>108</v>
      </c>
      <c r="M72" s="174"/>
      <c r="N72" s="6"/>
      <c r="O72" s="82"/>
      <c r="P72" s="82"/>
      <c r="Q72" s="82"/>
      <c r="R72" s="43"/>
      <c r="W72" s="108"/>
      <c r="X72" s="108"/>
      <c r="Y72" s="108"/>
      <c r="Z72" s="108"/>
      <c r="AA72" s="108"/>
      <c r="AB72" s="108"/>
      <c r="AC72" s="108"/>
      <c r="AD72" s="108"/>
      <c r="AE72" s="109"/>
      <c r="AF72" s="109"/>
      <c r="AG72" s="109"/>
      <c r="AH72" s="113"/>
      <c r="AI72" s="114"/>
      <c r="AJ72" s="114"/>
      <c r="AK72" s="115"/>
      <c r="AL72" s="93"/>
      <c r="AM72" s="94"/>
      <c r="AN72" s="94"/>
      <c r="AO72" s="95"/>
      <c r="AP72" s="100"/>
      <c r="AQ72" s="100"/>
      <c r="AR72" s="100"/>
      <c r="AS72" s="100"/>
      <c r="AT72" s="100"/>
      <c r="AU72" s="101"/>
      <c r="AV72" s="40"/>
    </row>
    <row r="73" spans="1:76" s="41" customFormat="1" ht="8.25" customHeight="1" x14ac:dyDescent="0.15">
      <c r="A73" s="178"/>
      <c r="B73" s="448"/>
      <c r="C73" s="448"/>
      <c r="D73" s="448"/>
      <c r="E73" s="448"/>
      <c r="F73" s="448"/>
      <c r="G73" s="448"/>
      <c r="H73" s="172"/>
      <c r="I73" s="172"/>
      <c r="J73" s="173"/>
      <c r="K73" s="173"/>
      <c r="L73" s="174"/>
      <c r="M73" s="174"/>
      <c r="N73" s="6"/>
      <c r="O73" s="82"/>
      <c r="P73" s="82"/>
      <c r="Q73" s="82"/>
      <c r="R73" s="43"/>
      <c r="W73" s="151" t="s">
        <v>91</v>
      </c>
      <c r="X73" s="152"/>
      <c r="Y73" s="152"/>
      <c r="Z73" s="152"/>
      <c r="AA73" s="152"/>
      <c r="AB73" s="152"/>
      <c r="AC73" s="152"/>
      <c r="AD73" s="153"/>
      <c r="AE73" s="109"/>
      <c r="AF73" s="109"/>
      <c r="AG73" s="109"/>
      <c r="AH73" s="110">
        <v>500</v>
      </c>
      <c r="AI73" s="111"/>
      <c r="AJ73" s="111"/>
      <c r="AK73" s="112"/>
      <c r="AL73" s="90" t="s">
        <v>92</v>
      </c>
      <c r="AM73" s="91"/>
      <c r="AN73" s="91"/>
      <c r="AO73" s="92"/>
      <c r="AP73" s="97">
        <f t="shared" ref="AP73" si="12">+AE73*AH73</f>
        <v>0</v>
      </c>
      <c r="AQ73" s="97"/>
      <c r="AR73" s="97"/>
      <c r="AS73" s="97"/>
      <c r="AT73" s="97"/>
      <c r="AU73" s="98"/>
      <c r="AV73" s="40"/>
    </row>
    <row r="74" spans="1:76" s="41" customFormat="1" ht="8.25" customHeight="1" x14ac:dyDescent="0.15">
      <c r="A74" s="40"/>
      <c r="C74" s="157" t="s">
        <v>93</v>
      </c>
      <c r="D74" s="157"/>
      <c r="E74" s="157"/>
      <c r="F74" s="157"/>
      <c r="G74" s="157"/>
      <c r="H74" s="158"/>
      <c r="I74" s="158"/>
      <c r="J74" s="158"/>
      <c r="K74" s="158"/>
      <c r="L74" s="85"/>
      <c r="M74" s="158"/>
      <c r="N74" s="158"/>
      <c r="O74" s="158"/>
      <c r="P74" s="158"/>
      <c r="Q74" s="85"/>
      <c r="R74" s="158"/>
      <c r="S74" s="158"/>
      <c r="T74" s="158"/>
      <c r="U74" s="158"/>
      <c r="W74" s="154"/>
      <c r="X74" s="155"/>
      <c r="Y74" s="155"/>
      <c r="Z74" s="155"/>
      <c r="AA74" s="155"/>
      <c r="AB74" s="155"/>
      <c r="AC74" s="155"/>
      <c r="AD74" s="156"/>
      <c r="AE74" s="109"/>
      <c r="AF74" s="109"/>
      <c r="AG74" s="109"/>
      <c r="AH74" s="113"/>
      <c r="AI74" s="114"/>
      <c r="AJ74" s="114"/>
      <c r="AK74" s="115"/>
      <c r="AL74" s="93"/>
      <c r="AM74" s="94"/>
      <c r="AN74" s="94"/>
      <c r="AO74" s="95"/>
      <c r="AP74" s="100"/>
      <c r="AQ74" s="100"/>
      <c r="AR74" s="100"/>
      <c r="AS74" s="100"/>
      <c r="AT74" s="100"/>
      <c r="AU74" s="101"/>
      <c r="AV74" s="40"/>
    </row>
    <row r="75" spans="1:76" s="41" customFormat="1" ht="8.25" customHeight="1" x14ac:dyDescent="0.15">
      <c r="A75" s="40"/>
      <c r="C75" s="157"/>
      <c r="D75" s="157"/>
      <c r="E75" s="157"/>
      <c r="F75" s="157"/>
      <c r="G75" s="157"/>
      <c r="H75" s="159"/>
      <c r="I75" s="159"/>
      <c r="J75" s="159"/>
      <c r="K75" s="159"/>
      <c r="L75" s="85"/>
      <c r="M75" s="159"/>
      <c r="N75" s="159"/>
      <c r="O75" s="159"/>
      <c r="P75" s="159"/>
      <c r="Q75" s="85"/>
      <c r="R75" s="159"/>
      <c r="S75" s="159"/>
      <c r="T75" s="159"/>
      <c r="U75" s="159"/>
      <c r="W75" s="160" t="s">
        <v>94</v>
      </c>
      <c r="X75" s="161"/>
      <c r="Y75" s="161"/>
      <c r="Z75" s="161"/>
      <c r="AA75" s="161"/>
      <c r="AB75" s="161"/>
      <c r="AC75" s="161"/>
      <c r="AD75" s="162"/>
      <c r="AE75" s="166"/>
      <c r="AF75" s="167"/>
      <c r="AG75" s="168"/>
      <c r="AH75" s="110"/>
      <c r="AI75" s="111"/>
      <c r="AJ75" s="111"/>
      <c r="AK75" s="112"/>
      <c r="AL75" s="90"/>
      <c r="AM75" s="91"/>
      <c r="AN75" s="91"/>
      <c r="AO75" s="92"/>
      <c r="AP75" s="96">
        <f>SUM(AP50:AU74)</f>
        <v>0</v>
      </c>
      <c r="AQ75" s="97"/>
      <c r="AR75" s="97"/>
      <c r="AS75" s="97"/>
      <c r="AT75" s="97"/>
      <c r="AU75" s="98"/>
      <c r="AV75" s="40"/>
    </row>
    <row r="76" spans="1:76" s="41" customFormat="1" ht="8.25" customHeight="1" x14ac:dyDescent="0.15">
      <c r="A76" s="40"/>
      <c r="C76" s="84"/>
      <c r="D76" s="84"/>
      <c r="E76" s="82"/>
      <c r="F76" s="82"/>
      <c r="G76" s="82"/>
      <c r="H76" s="158"/>
      <c r="I76" s="158"/>
      <c r="J76" s="158"/>
      <c r="K76" s="158"/>
      <c r="L76" s="85"/>
      <c r="M76" s="158"/>
      <c r="N76" s="158"/>
      <c r="O76" s="158"/>
      <c r="P76" s="158"/>
      <c r="Q76" s="85"/>
      <c r="R76" s="158"/>
      <c r="S76" s="158"/>
      <c r="T76" s="158"/>
      <c r="U76" s="158"/>
      <c r="W76" s="163"/>
      <c r="X76" s="164"/>
      <c r="Y76" s="164"/>
      <c r="Z76" s="164"/>
      <c r="AA76" s="164"/>
      <c r="AB76" s="164"/>
      <c r="AC76" s="164"/>
      <c r="AD76" s="165"/>
      <c r="AE76" s="169"/>
      <c r="AF76" s="170"/>
      <c r="AG76" s="171"/>
      <c r="AH76" s="113"/>
      <c r="AI76" s="114"/>
      <c r="AJ76" s="114"/>
      <c r="AK76" s="115"/>
      <c r="AL76" s="93"/>
      <c r="AM76" s="94"/>
      <c r="AN76" s="94"/>
      <c r="AO76" s="95"/>
      <c r="AP76" s="99"/>
      <c r="AQ76" s="100"/>
      <c r="AR76" s="100"/>
      <c r="AS76" s="100"/>
      <c r="AT76" s="100"/>
      <c r="AU76" s="101"/>
      <c r="AV76" s="40"/>
    </row>
    <row r="77" spans="1:76" s="41" customFormat="1" ht="8.25" customHeight="1" x14ac:dyDescent="0.15">
      <c r="A77" s="40"/>
      <c r="H77" s="159"/>
      <c r="I77" s="159"/>
      <c r="J77" s="159"/>
      <c r="K77" s="159"/>
      <c r="L77" s="85"/>
      <c r="M77" s="159"/>
      <c r="N77" s="159"/>
      <c r="O77" s="159"/>
      <c r="P77" s="159"/>
      <c r="Q77" s="85"/>
      <c r="R77" s="159"/>
      <c r="S77" s="159"/>
      <c r="T77" s="159"/>
      <c r="U77" s="159"/>
      <c r="W77" s="160" t="s">
        <v>95</v>
      </c>
      <c r="X77" s="161"/>
      <c r="Y77" s="161"/>
      <c r="Z77" s="161"/>
      <c r="AA77" s="161"/>
      <c r="AB77" s="161"/>
      <c r="AC77" s="161"/>
      <c r="AD77" s="162"/>
      <c r="AE77" s="166"/>
      <c r="AF77" s="167"/>
      <c r="AG77" s="168"/>
      <c r="AH77" s="110">
        <v>10</v>
      </c>
      <c r="AI77" s="111"/>
      <c r="AJ77" s="111"/>
      <c r="AK77" s="112"/>
      <c r="AL77" s="90" t="s">
        <v>96</v>
      </c>
      <c r="AM77" s="91"/>
      <c r="AN77" s="91"/>
      <c r="AO77" s="92"/>
      <c r="AP77" s="96">
        <f>AP75*AH77/100</f>
        <v>0</v>
      </c>
      <c r="AQ77" s="97"/>
      <c r="AR77" s="97"/>
      <c r="AS77" s="97"/>
      <c r="AT77" s="97"/>
      <c r="AU77" s="98"/>
      <c r="AV77" s="40"/>
    </row>
    <row r="78" spans="1:76" s="41" customFormat="1" ht="8.25" customHeight="1" x14ac:dyDescent="0.15">
      <c r="A78" s="40"/>
      <c r="C78" s="84"/>
      <c r="D78" s="83"/>
      <c r="E78" s="82"/>
      <c r="F78" s="82"/>
      <c r="G78" s="82"/>
      <c r="H78" s="82"/>
      <c r="I78" s="82"/>
      <c r="J78" s="82"/>
      <c r="K78" s="82"/>
      <c r="L78" s="82"/>
      <c r="M78" s="82"/>
      <c r="N78" s="6"/>
      <c r="O78" s="82"/>
      <c r="P78" s="82"/>
      <c r="Q78" s="82"/>
      <c r="R78" s="43"/>
      <c r="W78" s="163"/>
      <c r="X78" s="164"/>
      <c r="Y78" s="164"/>
      <c r="Z78" s="164"/>
      <c r="AA78" s="164"/>
      <c r="AB78" s="164"/>
      <c r="AC78" s="164"/>
      <c r="AD78" s="165"/>
      <c r="AE78" s="169"/>
      <c r="AF78" s="170"/>
      <c r="AG78" s="171"/>
      <c r="AH78" s="113"/>
      <c r="AI78" s="114"/>
      <c r="AJ78" s="114"/>
      <c r="AK78" s="115"/>
      <c r="AL78" s="93"/>
      <c r="AM78" s="94"/>
      <c r="AN78" s="94"/>
      <c r="AO78" s="95"/>
      <c r="AP78" s="99"/>
      <c r="AQ78" s="100"/>
      <c r="AR78" s="100"/>
      <c r="AS78" s="100"/>
      <c r="AT78" s="100"/>
      <c r="AU78" s="101"/>
      <c r="AV78" s="40"/>
    </row>
    <row r="79" spans="1:76" s="41" customFormat="1" ht="16.5" customHeight="1" x14ac:dyDescent="0.15">
      <c r="A79" s="86"/>
      <c r="B79" s="87"/>
      <c r="C79" s="87"/>
      <c r="D79" s="87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9"/>
      <c r="S79" s="89"/>
      <c r="T79" s="89"/>
      <c r="U79" s="89"/>
      <c r="V79" s="87"/>
      <c r="W79" s="143" t="s">
        <v>97</v>
      </c>
      <c r="X79" s="144"/>
      <c r="Y79" s="144"/>
      <c r="Z79" s="144"/>
      <c r="AA79" s="144"/>
      <c r="AB79" s="144"/>
      <c r="AC79" s="144"/>
      <c r="AD79" s="145"/>
      <c r="AE79" s="146"/>
      <c r="AF79" s="147"/>
      <c r="AG79" s="147"/>
      <c r="AH79" s="148"/>
      <c r="AI79" s="149"/>
      <c r="AJ79" s="149"/>
      <c r="AK79" s="150"/>
      <c r="AL79" s="119">
        <f>ROUNDUP(AE79*AI79,-2)</f>
        <v>0</v>
      </c>
      <c r="AM79" s="120"/>
      <c r="AN79" s="120"/>
      <c r="AO79" s="121"/>
      <c r="AP79" s="122">
        <f>SUM(AP75:AU78)</f>
        <v>0</v>
      </c>
      <c r="AQ79" s="122"/>
      <c r="AR79" s="122"/>
      <c r="AS79" s="122"/>
      <c r="AT79" s="122"/>
      <c r="AU79" s="123"/>
      <c r="AV79" s="40"/>
    </row>
    <row r="80" spans="1:76" ht="11.25" customHeight="1" x14ac:dyDescent="0.15">
      <c r="A80" s="14"/>
      <c r="B80" s="37"/>
      <c r="C80" s="37"/>
      <c r="D80" s="37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66"/>
      <c r="R80" s="37"/>
      <c r="S80" s="37"/>
      <c r="T80" s="37"/>
      <c r="U80" s="37"/>
      <c r="V80" s="70"/>
      <c r="W80" s="70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66"/>
      <c r="AI80" s="66"/>
      <c r="AJ80" s="66"/>
      <c r="AK80" s="73"/>
      <c r="AL80" s="73"/>
      <c r="AM80" s="73"/>
      <c r="AN80" s="73"/>
      <c r="AO80" s="74"/>
      <c r="AP80" s="74"/>
      <c r="AQ80" s="74"/>
      <c r="AR80" s="73"/>
      <c r="AS80" s="73"/>
      <c r="AT80" s="73"/>
      <c r="AU80" s="75" t="s">
        <v>98</v>
      </c>
      <c r="AV80" s="41"/>
      <c r="AW80" s="41"/>
      <c r="AX80" s="41"/>
      <c r="AY80" s="41"/>
      <c r="BB80" s="41"/>
      <c r="BX80" s="41"/>
    </row>
    <row r="81" spans="1:84" ht="11.25" customHeight="1" x14ac:dyDescent="0.15">
      <c r="AK81" s="17"/>
      <c r="AL81" s="76"/>
      <c r="AM81" s="103" t="s">
        <v>99</v>
      </c>
      <c r="AN81" s="103"/>
      <c r="AO81" s="103"/>
      <c r="AP81" s="103"/>
      <c r="AQ81" s="103"/>
      <c r="AR81" s="103"/>
      <c r="AS81" s="103"/>
      <c r="AT81" s="103"/>
      <c r="AU81" s="15"/>
      <c r="AV81" s="40"/>
      <c r="AW81" s="41"/>
      <c r="AX81" s="41"/>
      <c r="AY81" s="41"/>
      <c r="AZ81" s="41"/>
      <c r="BA81" s="41"/>
      <c r="BB81" s="41"/>
      <c r="BX81" s="41"/>
    </row>
    <row r="82" spans="1:84" ht="11.25" customHeight="1" x14ac:dyDescent="0.15">
      <c r="AK82" s="17"/>
      <c r="AL82" s="63"/>
      <c r="AM82" s="106"/>
      <c r="AN82" s="106"/>
      <c r="AO82" s="106"/>
      <c r="AP82" s="106"/>
      <c r="AQ82" s="106"/>
      <c r="AR82" s="106"/>
      <c r="AS82" s="106"/>
      <c r="AT82" s="106"/>
      <c r="AU82" s="35"/>
      <c r="AV82" s="40"/>
      <c r="AW82" s="41"/>
      <c r="AX82" s="41"/>
      <c r="AY82" s="41"/>
      <c r="AZ82" s="41"/>
      <c r="BA82" s="41"/>
      <c r="BB82" s="41"/>
      <c r="BT82" s="41"/>
      <c r="BU82" s="41"/>
      <c r="BV82" s="41"/>
      <c r="BW82" s="41"/>
      <c r="BX82" s="41"/>
    </row>
    <row r="83" spans="1:84" ht="11.25" customHeight="1" x14ac:dyDescent="0.15">
      <c r="A83" s="124" t="s">
        <v>100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AK83" s="17"/>
      <c r="AL83" s="76"/>
      <c r="AM83" s="77"/>
      <c r="AN83" s="77"/>
      <c r="AO83" s="77"/>
      <c r="AP83" s="77"/>
      <c r="AQ83" s="77"/>
      <c r="AR83" s="77"/>
      <c r="AS83" s="77"/>
      <c r="AT83" s="77"/>
      <c r="AU83" s="15"/>
      <c r="AV83" s="41"/>
      <c r="AW83" s="41"/>
      <c r="AX83" s="41"/>
      <c r="AY83" s="41"/>
      <c r="AZ83" s="41"/>
      <c r="BA83" s="41"/>
      <c r="BB83" s="41"/>
      <c r="BT83" s="41"/>
      <c r="BU83" s="41"/>
      <c r="BV83" s="41"/>
      <c r="BW83" s="41"/>
      <c r="BX83" s="41"/>
    </row>
    <row r="84" spans="1:84" ht="11.25" customHeight="1" x14ac:dyDescent="0.15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AK84" s="17"/>
      <c r="AL84" s="57"/>
      <c r="AU84" s="17"/>
    </row>
    <row r="85" spans="1:84" ht="11.25" customHeight="1" x14ac:dyDescent="0.15">
      <c r="U85" s="78"/>
      <c r="V85" s="78"/>
      <c r="W85" s="78"/>
      <c r="X85" s="78"/>
      <c r="Y85" s="79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17"/>
      <c r="AL85" s="57"/>
      <c r="AU85" s="17"/>
      <c r="AX85" s="80"/>
      <c r="AY85" s="80"/>
      <c r="AZ85" s="80"/>
      <c r="BA85" s="80"/>
      <c r="BB85" s="80"/>
      <c r="BC85" s="80"/>
      <c r="CB85" s="80"/>
      <c r="CC85" s="80"/>
      <c r="CD85" s="80"/>
      <c r="CE85" s="80"/>
      <c r="CF85" s="80"/>
    </row>
    <row r="86" spans="1:84" ht="11.25" customHeight="1" x14ac:dyDescent="0.15">
      <c r="A86" s="102" t="s">
        <v>101</v>
      </c>
      <c r="B86" s="103"/>
      <c r="C86" s="103"/>
      <c r="D86" s="103"/>
      <c r="E86" s="103"/>
      <c r="F86" s="104"/>
      <c r="G86" s="102" t="s">
        <v>102</v>
      </c>
      <c r="H86" s="103"/>
      <c r="I86" s="103"/>
      <c r="J86" s="103"/>
      <c r="K86" s="103"/>
      <c r="L86" s="104"/>
      <c r="M86" s="125" t="s">
        <v>103</v>
      </c>
      <c r="N86" s="126"/>
      <c r="O86" s="126"/>
      <c r="P86" s="126"/>
      <c r="Q86" s="126"/>
      <c r="R86" s="127"/>
      <c r="S86" s="131" t="s">
        <v>104</v>
      </c>
      <c r="T86" s="132"/>
      <c r="U86" s="132"/>
      <c r="V86" s="132"/>
      <c r="W86" s="132"/>
      <c r="X86" s="133"/>
      <c r="Y86" s="137" t="s">
        <v>105</v>
      </c>
      <c r="Z86" s="138"/>
      <c r="AA86" s="138"/>
      <c r="AB86" s="138"/>
      <c r="AC86" s="138"/>
      <c r="AD86" s="139"/>
      <c r="AE86" s="102" t="s">
        <v>106</v>
      </c>
      <c r="AF86" s="103"/>
      <c r="AG86" s="103"/>
      <c r="AH86" s="103"/>
      <c r="AI86" s="103"/>
      <c r="AJ86" s="104"/>
      <c r="AK86" s="81"/>
      <c r="AL86" s="57"/>
      <c r="AU86" s="17"/>
      <c r="AX86" s="80"/>
      <c r="AY86" s="80"/>
      <c r="AZ86" s="80"/>
      <c r="BA86" s="80"/>
      <c r="BB86" s="80"/>
      <c r="BC86" s="80"/>
      <c r="CB86" s="80"/>
      <c r="CC86" s="80"/>
      <c r="CD86" s="80"/>
      <c r="CE86" s="80"/>
      <c r="CF86" s="80"/>
    </row>
    <row r="87" spans="1:84" ht="11.25" customHeight="1" x14ac:dyDescent="0.15">
      <c r="A87" s="105"/>
      <c r="B87" s="106"/>
      <c r="C87" s="106"/>
      <c r="D87" s="106"/>
      <c r="E87" s="106"/>
      <c r="F87" s="107"/>
      <c r="G87" s="105"/>
      <c r="H87" s="106"/>
      <c r="I87" s="106"/>
      <c r="J87" s="106"/>
      <c r="K87" s="106"/>
      <c r="L87" s="107"/>
      <c r="M87" s="128"/>
      <c r="N87" s="129"/>
      <c r="O87" s="129"/>
      <c r="P87" s="129"/>
      <c r="Q87" s="129"/>
      <c r="R87" s="130"/>
      <c r="S87" s="134"/>
      <c r="T87" s="135"/>
      <c r="U87" s="135"/>
      <c r="V87" s="135"/>
      <c r="W87" s="135"/>
      <c r="X87" s="136"/>
      <c r="Y87" s="140"/>
      <c r="Z87" s="141"/>
      <c r="AA87" s="141"/>
      <c r="AB87" s="141"/>
      <c r="AC87" s="141"/>
      <c r="AD87" s="142"/>
      <c r="AE87" s="105"/>
      <c r="AF87" s="106"/>
      <c r="AG87" s="106"/>
      <c r="AH87" s="106"/>
      <c r="AI87" s="106"/>
      <c r="AJ87" s="107"/>
      <c r="AK87" s="17"/>
      <c r="AL87" s="57"/>
      <c r="AU87" s="17"/>
      <c r="AX87" s="3"/>
      <c r="AY87" s="3"/>
      <c r="AZ87" s="3"/>
      <c r="BA87" s="3"/>
      <c r="BB87" s="3"/>
      <c r="BC87" s="3"/>
      <c r="CB87" s="3"/>
      <c r="CC87" s="3"/>
      <c r="CD87" s="3"/>
      <c r="CE87" s="3"/>
      <c r="CF87" s="3"/>
    </row>
    <row r="88" spans="1:84" ht="11.25" customHeight="1" x14ac:dyDescent="0.15">
      <c r="A88" s="57"/>
      <c r="F88" s="17"/>
      <c r="G88" s="57"/>
      <c r="L88" s="17"/>
      <c r="M88" s="57"/>
      <c r="R88" s="17"/>
      <c r="S88" s="57"/>
      <c r="X88" s="17"/>
      <c r="Y88" s="57"/>
      <c r="AD88" s="17"/>
      <c r="AE88" s="57"/>
      <c r="AJ88" s="17"/>
      <c r="AK88" s="17"/>
      <c r="AL88" s="57"/>
      <c r="AU88" s="17"/>
      <c r="AX88" s="3"/>
      <c r="AY88" s="3"/>
      <c r="AZ88" s="3"/>
      <c r="BA88" s="3"/>
      <c r="BB88" s="3"/>
      <c r="BC88" s="3"/>
      <c r="CB88" s="3"/>
      <c r="CC88" s="3"/>
      <c r="CD88" s="3"/>
      <c r="CE88" s="3"/>
      <c r="CF88" s="3"/>
    </row>
    <row r="89" spans="1:84" ht="11.25" customHeight="1" x14ac:dyDescent="0.15">
      <c r="A89" s="57"/>
      <c r="F89" s="17"/>
      <c r="G89" s="57"/>
      <c r="L89" s="17"/>
      <c r="M89" s="57"/>
      <c r="R89" s="17"/>
      <c r="S89" s="57"/>
      <c r="X89" s="17"/>
      <c r="Y89" s="57"/>
      <c r="AD89" s="17"/>
      <c r="AE89" s="57"/>
      <c r="AJ89" s="17"/>
      <c r="AK89" s="17"/>
      <c r="AL89" s="57"/>
      <c r="AU89" s="17"/>
      <c r="AX89" s="3"/>
      <c r="AY89" s="3"/>
      <c r="AZ89" s="3"/>
      <c r="BA89" s="3"/>
      <c r="BB89" s="3"/>
      <c r="BC89" s="3"/>
      <c r="CB89" s="3"/>
      <c r="CC89" s="3"/>
      <c r="CD89" s="3"/>
      <c r="CE89" s="3"/>
      <c r="CF89" s="3"/>
    </row>
    <row r="90" spans="1:84" ht="15" customHeight="1" x14ac:dyDescent="0.15">
      <c r="A90" s="57"/>
      <c r="F90" s="17"/>
      <c r="G90" s="57"/>
      <c r="L90" s="17"/>
      <c r="M90" s="57"/>
      <c r="R90" s="17"/>
      <c r="S90" s="57"/>
      <c r="X90" s="17"/>
      <c r="Y90" s="57"/>
      <c r="AD90" s="17"/>
      <c r="AE90" s="57"/>
      <c r="AJ90" s="17"/>
      <c r="AK90" s="17"/>
      <c r="AL90" s="57"/>
      <c r="AU90" s="17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</row>
    <row r="91" spans="1:84" ht="15" customHeight="1" x14ac:dyDescent="0.15">
      <c r="A91" s="57"/>
      <c r="F91" s="17"/>
      <c r="G91" s="57"/>
      <c r="L91" s="17"/>
      <c r="M91" s="57"/>
      <c r="R91" s="17"/>
      <c r="S91" s="57"/>
      <c r="X91" s="17"/>
      <c r="Y91" s="57"/>
      <c r="AD91" s="17"/>
      <c r="AE91" s="57"/>
      <c r="AJ91" s="17"/>
      <c r="AK91" s="17"/>
      <c r="AL91" s="57"/>
      <c r="AU91" s="17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</row>
    <row r="92" spans="1:84" ht="15" customHeight="1" x14ac:dyDescent="0.15">
      <c r="A92" s="63"/>
      <c r="B92" s="64"/>
      <c r="C92" s="64"/>
      <c r="D92" s="64"/>
      <c r="E92" s="64"/>
      <c r="F92" s="35"/>
      <c r="G92" s="63"/>
      <c r="H92" s="64"/>
      <c r="I92" s="64"/>
      <c r="J92" s="64"/>
      <c r="K92" s="64"/>
      <c r="L92" s="35"/>
      <c r="M92" s="63"/>
      <c r="N92" s="64"/>
      <c r="O92" s="64"/>
      <c r="P92" s="64"/>
      <c r="Q92" s="64"/>
      <c r="R92" s="35"/>
      <c r="S92" s="63"/>
      <c r="T92" s="64"/>
      <c r="U92" s="64"/>
      <c r="V92" s="64"/>
      <c r="W92" s="64"/>
      <c r="X92" s="35"/>
      <c r="Y92" s="63"/>
      <c r="Z92" s="64"/>
      <c r="AA92" s="64"/>
      <c r="AB92" s="64"/>
      <c r="AC92" s="64"/>
      <c r="AD92" s="35"/>
      <c r="AE92" s="63"/>
      <c r="AF92" s="64"/>
      <c r="AG92" s="64"/>
      <c r="AH92" s="64"/>
      <c r="AI92" s="64"/>
      <c r="AJ92" s="35"/>
      <c r="AK92" s="17"/>
      <c r="AL92" s="116" t="s">
        <v>107</v>
      </c>
      <c r="AM92" s="117"/>
      <c r="AN92" s="117"/>
      <c r="AO92" s="117"/>
      <c r="AP92" s="117"/>
      <c r="AQ92" s="117"/>
      <c r="AR92" s="117"/>
      <c r="AS92" s="117"/>
      <c r="AT92" s="117"/>
      <c r="AU92" s="118"/>
    </row>
  </sheetData>
  <protectedRanges>
    <protectedRange sqref="J72:K73" name="範囲1_1"/>
  </protectedRanges>
  <mergeCells count="314">
    <mergeCell ref="A72:G73"/>
    <mergeCell ref="AJ2:AU2"/>
    <mergeCell ref="AE3:AI3"/>
    <mergeCell ref="AJ3:AK4"/>
    <mergeCell ref="AL3:AM4"/>
    <mergeCell ref="AN3:AO4"/>
    <mergeCell ref="AP3:AQ4"/>
    <mergeCell ref="AR3:AS4"/>
    <mergeCell ref="AT3:AU4"/>
    <mergeCell ref="K10:AT12"/>
    <mergeCell ref="AP8:AS8"/>
    <mergeCell ref="AP9:AS9"/>
    <mergeCell ref="E13:I15"/>
    <mergeCell ref="K13:L14"/>
    <mergeCell ref="M13:T15"/>
    <mergeCell ref="U13:V14"/>
    <mergeCell ref="W13:AJ15"/>
    <mergeCell ref="AK13:AL15"/>
    <mergeCell ref="A6:B18"/>
    <mergeCell ref="C6:D14"/>
    <mergeCell ref="L7:AC9"/>
    <mergeCell ref="AG8:AJ8"/>
    <mergeCell ref="AL8:AN8"/>
    <mergeCell ref="AG9:AJ9"/>
    <mergeCell ref="AL9:AN9"/>
    <mergeCell ref="E10:I12"/>
    <mergeCell ref="E5:I9"/>
    <mergeCell ref="J5:K6"/>
    <mergeCell ref="L5:N6"/>
    <mergeCell ref="O5:O6"/>
    <mergeCell ref="P5:S6"/>
    <mergeCell ref="T5:T6"/>
    <mergeCell ref="AO18:AO19"/>
    <mergeCell ref="AP18:AT19"/>
    <mergeCell ref="A21:F26"/>
    <mergeCell ref="K21:S23"/>
    <mergeCell ref="X21:AU23"/>
    <mergeCell ref="K24:AB26"/>
    <mergeCell ref="AF24:AU26"/>
    <mergeCell ref="AG16:AJ17"/>
    <mergeCell ref="AK16:AK17"/>
    <mergeCell ref="AL16:AN17"/>
    <mergeCell ref="AO16:AO17"/>
    <mergeCell ref="AP16:AT17"/>
    <mergeCell ref="J17:J18"/>
    <mergeCell ref="AD18:AF19"/>
    <mergeCell ref="AG18:AJ19"/>
    <mergeCell ref="AK18:AK19"/>
    <mergeCell ref="AL18:AN19"/>
    <mergeCell ref="C16:I19"/>
    <mergeCell ref="K16:L18"/>
    <mergeCell ref="M16:Q19"/>
    <mergeCell ref="R16:S18"/>
    <mergeCell ref="T16:AC19"/>
    <mergeCell ref="AD16:AF17"/>
    <mergeCell ref="AI27:AJ28"/>
    <mergeCell ref="AL27:AU28"/>
    <mergeCell ref="A29:F30"/>
    <mergeCell ref="G29:K30"/>
    <mergeCell ref="L29:L30"/>
    <mergeCell ref="M29:O30"/>
    <mergeCell ref="P29:P30"/>
    <mergeCell ref="Q29:S30"/>
    <mergeCell ref="T29:T30"/>
    <mergeCell ref="U29:U30"/>
    <mergeCell ref="R27:S28"/>
    <mergeCell ref="T27:T28"/>
    <mergeCell ref="U27:X28"/>
    <mergeCell ref="Y27:Y28"/>
    <mergeCell ref="Z27:AB28"/>
    <mergeCell ref="AC27:AH28"/>
    <mergeCell ref="A27:F28"/>
    <mergeCell ref="H27:H28"/>
    <mergeCell ref="I27:J28"/>
    <mergeCell ref="K27:K28"/>
    <mergeCell ref="L27:P28"/>
    <mergeCell ref="Q27:Q28"/>
    <mergeCell ref="V29:AB30"/>
    <mergeCell ref="AC29:AP30"/>
    <mergeCell ref="AQ29:AS30"/>
    <mergeCell ref="A31:F32"/>
    <mergeCell ref="G31:K32"/>
    <mergeCell ref="L31:L32"/>
    <mergeCell ref="M31:O32"/>
    <mergeCell ref="P31:P32"/>
    <mergeCell ref="Q31:S32"/>
    <mergeCell ref="T31:T32"/>
    <mergeCell ref="U31:U32"/>
    <mergeCell ref="V31:AB32"/>
    <mergeCell ref="AC31:AU32"/>
    <mergeCell ref="A34:K35"/>
    <mergeCell ref="L34:U34"/>
    <mergeCell ref="V34:X35"/>
    <mergeCell ref="Y34:AG35"/>
    <mergeCell ref="AH34:AN35"/>
    <mergeCell ref="AO34:AQ35"/>
    <mergeCell ref="AR34:AU35"/>
    <mergeCell ref="L35:U35"/>
    <mergeCell ref="A36:B39"/>
    <mergeCell ref="C36:C39"/>
    <mergeCell ref="D36:E39"/>
    <mergeCell ref="F36:F39"/>
    <mergeCell ref="G36:H39"/>
    <mergeCell ref="I36:I39"/>
    <mergeCell ref="J36:K39"/>
    <mergeCell ref="L36:N37"/>
    <mergeCell ref="O36:O37"/>
    <mergeCell ref="AR36:AU39"/>
    <mergeCell ref="AH37:AN38"/>
    <mergeCell ref="AO37:AP38"/>
    <mergeCell ref="AQ37:AQ38"/>
    <mergeCell ref="AH39:AJ39"/>
    <mergeCell ref="AK39:AM39"/>
    <mergeCell ref="AO39:AP39"/>
    <mergeCell ref="Y36:AG39"/>
    <mergeCell ref="AH36:AN36"/>
    <mergeCell ref="AO36:AP36"/>
    <mergeCell ref="J40:K43"/>
    <mergeCell ref="L40:N41"/>
    <mergeCell ref="O40:O41"/>
    <mergeCell ref="P40:Q41"/>
    <mergeCell ref="R40:R41"/>
    <mergeCell ref="S40:T41"/>
    <mergeCell ref="AO43:AP43"/>
    <mergeCell ref="P36:Q37"/>
    <mergeCell ref="R36:R37"/>
    <mergeCell ref="S36:T37"/>
    <mergeCell ref="U36:U37"/>
    <mergeCell ref="V36:W39"/>
    <mergeCell ref="X36:X39"/>
    <mergeCell ref="L38:N39"/>
    <mergeCell ref="O38:O39"/>
    <mergeCell ref="P38:Q39"/>
    <mergeCell ref="R38:R39"/>
    <mergeCell ref="S38:T39"/>
    <mergeCell ref="U38:U39"/>
    <mergeCell ref="A40:B43"/>
    <mergeCell ref="C40:C43"/>
    <mergeCell ref="D40:E43"/>
    <mergeCell ref="F40:F43"/>
    <mergeCell ref="G40:H43"/>
    <mergeCell ref="I40:I43"/>
    <mergeCell ref="AR40:AU43"/>
    <mergeCell ref="AH41:AN42"/>
    <mergeCell ref="AO41:AP42"/>
    <mergeCell ref="AQ41:AQ42"/>
    <mergeCell ref="L42:N43"/>
    <mergeCell ref="O42:O43"/>
    <mergeCell ref="P42:Q43"/>
    <mergeCell ref="R42:R43"/>
    <mergeCell ref="S42:T43"/>
    <mergeCell ref="U42:U43"/>
    <mergeCell ref="U40:U41"/>
    <mergeCell ref="V40:W43"/>
    <mergeCell ref="X40:X43"/>
    <mergeCell ref="Y40:AG43"/>
    <mergeCell ref="AH40:AN40"/>
    <mergeCell ref="AO40:AP40"/>
    <mergeCell ref="AH43:AJ43"/>
    <mergeCell ref="AK43:AM43"/>
    <mergeCell ref="J44:K47"/>
    <mergeCell ref="L44:N45"/>
    <mergeCell ref="O44:O45"/>
    <mergeCell ref="P44:Q45"/>
    <mergeCell ref="R44:R45"/>
    <mergeCell ref="S44:T45"/>
    <mergeCell ref="A44:B47"/>
    <mergeCell ref="C44:C47"/>
    <mergeCell ref="D44:E47"/>
    <mergeCell ref="F44:F47"/>
    <mergeCell ref="G44:H47"/>
    <mergeCell ref="I44:I47"/>
    <mergeCell ref="L46:N47"/>
    <mergeCell ref="O46:O47"/>
    <mergeCell ref="P46:Q47"/>
    <mergeCell ref="R46:R47"/>
    <mergeCell ref="S46:T47"/>
    <mergeCell ref="U46:U47"/>
    <mergeCell ref="U44:U45"/>
    <mergeCell ref="V44:W47"/>
    <mergeCell ref="X44:X47"/>
    <mergeCell ref="AH48:AN48"/>
    <mergeCell ref="AO48:AQ48"/>
    <mergeCell ref="W49:AD49"/>
    <mergeCell ref="AE49:AG49"/>
    <mergeCell ref="AH49:AK49"/>
    <mergeCell ref="AL49:AO49"/>
    <mergeCell ref="AP49:AU49"/>
    <mergeCell ref="AR44:AU47"/>
    <mergeCell ref="AH45:AN46"/>
    <mergeCell ref="AO45:AP46"/>
    <mergeCell ref="AQ45:AQ46"/>
    <mergeCell ref="Y44:AG47"/>
    <mergeCell ref="AH44:AN44"/>
    <mergeCell ref="AO44:AP44"/>
    <mergeCell ref="AH47:AJ47"/>
    <mergeCell ref="AK47:AM47"/>
    <mergeCell ref="AO47:AP47"/>
    <mergeCell ref="W50:AD50"/>
    <mergeCell ref="AE50:AG50"/>
    <mergeCell ref="AH50:AK50"/>
    <mergeCell ref="AL50:AO50"/>
    <mergeCell ref="AP50:AU50"/>
    <mergeCell ref="W51:AD51"/>
    <mergeCell ref="AE51:AG51"/>
    <mergeCell ref="AH51:AK51"/>
    <mergeCell ref="AL51:AO51"/>
    <mergeCell ref="AP51:AU51"/>
    <mergeCell ref="W52:AD52"/>
    <mergeCell ref="AE52:AG52"/>
    <mergeCell ref="AH52:AK52"/>
    <mergeCell ref="AL52:AO52"/>
    <mergeCell ref="AP52:AU52"/>
    <mergeCell ref="W53:AD54"/>
    <mergeCell ref="AE53:AG54"/>
    <mergeCell ref="AH53:AK54"/>
    <mergeCell ref="AL53:AO54"/>
    <mergeCell ref="AP53:AU54"/>
    <mergeCell ref="A54:V55"/>
    <mergeCell ref="W55:AD56"/>
    <mergeCell ref="AE55:AG56"/>
    <mergeCell ref="AH55:AK56"/>
    <mergeCell ref="AL55:AO56"/>
    <mergeCell ref="AP55:AU56"/>
    <mergeCell ref="B56:E57"/>
    <mergeCell ref="N56:P57"/>
    <mergeCell ref="W57:AD58"/>
    <mergeCell ref="AE57:AG58"/>
    <mergeCell ref="AH57:AK58"/>
    <mergeCell ref="AL57:AO58"/>
    <mergeCell ref="AP57:AU58"/>
    <mergeCell ref="B58:F59"/>
    <mergeCell ref="N58:Q59"/>
    <mergeCell ref="W59:AD60"/>
    <mergeCell ref="AE59:AG60"/>
    <mergeCell ref="AH59:AK60"/>
    <mergeCell ref="AL59:AO60"/>
    <mergeCell ref="AP59:AU60"/>
    <mergeCell ref="A63:V64"/>
    <mergeCell ref="W63:AD64"/>
    <mergeCell ref="AE63:AG64"/>
    <mergeCell ref="AH63:AK64"/>
    <mergeCell ref="AL63:AO64"/>
    <mergeCell ref="AP63:AU64"/>
    <mergeCell ref="B60:E61"/>
    <mergeCell ref="W61:AD62"/>
    <mergeCell ref="AE61:AG62"/>
    <mergeCell ref="AH61:AK62"/>
    <mergeCell ref="AL61:AO62"/>
    <mergeCell ref="AP61:AU62"/>
    <mergeCell ref="B69:E70"/>
    <mergeCell ref="W69:AD70"/>
    <mergeCell ref="AE69:AG70"/>
    <mergeCell ref="AH69:AK70"/>
    <mergeCell ref="AL69:AO70"/>
    <mergeCell ref="AP69:AU70"/>
    <mergeCell ref="AP65:AU66"/>
    <mergeCell ref="B67:F68"/>
    <mergeCell ref="N67:Q68"/>
    <mergeCell ref="W67:AD68"/>
    <mergeCell ref="AE67:AG68"/>
    <mergeCell ref="AH67:AK68"/>
    <mergeCell ref="AL67:AO68"/>
    <mergeCell ref="AP67:AU68"/>
    <mergeCell ref="B65:E66"/>
    <mergeCell ref="N65:P66"/>
    <mergeCell ref="W65:AD66"/>
    <mergeCell ref="AE65:AG66"/>
    <mergeCell ref="AH65:AK66"/>
    <mergeCell ref="AL65:AO66"/>
    <mergeCell ref="W73:AD74"/>
    <mergeCell ref="AE73:AG74"/>
    <mergeCell ref="AH73:AK74"/>
    <mergeCell ref="AL73:AO74"/>
    <mergeCell ref="AP73:AU74"/>
    <mergeCell ref="C74:G75"/>
    <mergeCell ref="H74:K75"/>
    <mergeCell ref="M74:P75"/>
    <mergeCell ref="R74:U75"/>
    <mergeCell ref="W75:AD76"/>
    <mergeCell ref="AE75:AG76"/>
    <mergeCell ref="AH75:AK76"/>
    <mergeCell ref="AL75:AO76"/>
    <mergeCell ref="AP75:AU76"/>
    <mergeCell ref="H76:K77"/>
    <mergeCell ref="M76:P77"/>
    <mergeCell ref="R76:U77"/>
    <mergeCell ref="H72:I73"/>
    <mergeCell ref="J72:K73"/>
    <mergeCell ref="L72:M73"/>
    <mergeCell ref="W77:AD78"/>
    <mergeCell ref="AE77:AG78"/>
    <mergeCell ref="AH77:AK78"/>
    <mergeCell ref="A83:T84"/>
    <mergeCell ref="A86:F87"/>
    <mergeCell ref="G86:L87"/>
    <mergeCell ref="M86:R87"/>
    <mergeCell ref="S86:X87"/>
    <mergeCell ref="Y86:AD87"/>
    <mergeCell ref="W79:AD79"/>
    <mergeCell ref="AE79:AG79"/>
    <mergeCell ref="AH79:AK79"/>
    <mergeCell ref="AL77:AO78"/>
    <mergeCell ref="AP77:AU78"/>
    <mergeCell ref="AE86:AJ87"/>
    <mergeCell ref="W71:AD72"/>
    <mergeCell ref="AE71:AG72"/>
    <mergeCell ref="AH71:AK72"/>
    <mergeCell ref="AL71:AO72"/>
    <mergeCell ref="AP71:AU72"/>
    <mergeCell ref="AL92:AU92"/>
    <mergeCell ref="AL79:AO79"/>
    <mergeCell ref="AP79:AU79"/>
    <mergeCell ref="AM81:AT82"/>
  </mergeCells>
  <phoneticPr fontId="3"/>
  <printOptions verticalCentered="1"/>
  <pageMargins left="0.78740157480314965" right="0" top="0" bottom="0.19685039370078741" header="0.51181102362204722" footer="0.51181102362204722"/>
  <pageSetup paperSize="9" scale="86" orientation="portrait" r:id="rId1"/>
  <headerFooter alignWithMargins="0"/>
  <rowBreaks count="1" manualBreakCount="1">
    <brk id="92" max="4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１号様式</vt:lpstr>
      <vt:lpstr>'１号様式'!Print_Area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FM-SO</dc:creator>
  <cp:lastModifiedBy>渡邉 祐紀</cp:lastModifiedBy>
  <cp:lastPrinted>2026-03-09T05:17:54Z</cp:lastPrinted>
  <dcterms:created xsi:type="dcterms:W3CDTF">2026-01-20T00:30:09Z</dcterms:created>
  <dcterms:modified xsi:type="dcterms:W3CDTF">2026-03-09T05:22:20Z</dcterms:modified>
</cp:coreProperties>
</file>